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3\"/>
    </mc:Choice>
  </mc:AlternateContent>
  <xr:revisionPtr revIDLastSave="0" documentId="13_ncr:1_{60F3A9FB-D42B-49DB-8666-4F3F118E0A63}" xr6:coauthVersionLast="47" xr6:coauthVersionMax="47" xr10:uidLastSave="{00000000-0000-0000-0000-000000000000}"/>
  <bookViews>
    <workbookView xWindow="-110" yWindow="-110" windowWidth="19420" windowHeight="11620" xr2:uid="{BC520C2D-81C5-4476-80BB-A9727835E937}"/>
  </bookViews>
  <sheets>
    <sheet name="Kaikki piirit ja osastot viite" sheetId="1" r:id="rId1"/>
    <sheet name="Viitteettömät" sheetId="11" r:id="rId2"/>
    <sheet name="HUP" sheetId="2" r:id="rId3"/>
    <sheet name="Kaakkois-Suomi" sheetId="3" r:id="rId4"/>
    <sheet name="Lappi" sheetId="4" r:id="rId5"/>
    <sheet name="Länsi-Suomi" sheetId="5" r:id="rId6"/>
    <sheet name="Oulu" sheetId="9" r:id="rId7"/>
    <sheet name="Satakunta" sheetId="10" r:id="rId8"/>
    <sheet name="Varsinais-Suomi" sheetId="6" r:id="rId9"/>
    <sheet name="Åboland" sheetId="7" r:id="rId10"/>
    <sheet name="Österbotten" sheetId="8" r:id="rId11"/>
  </sheets>
  <definedNames>
    <definedName name="_xlnm._FilterDatabase" localSheetId="2" hidden="1">HUP!$A$1:$J$1</definedName>
    <definedName name="_xlnm._FilterDatabase" localSheetId="3" hidden="1">'Kaakkois-Suomi'!$A$1:$K$1</definedName>
    <definedName name="_xlnm._FilterDatabase" localSheetId="0" hidden="1">'Kaikki piirit ja osastot viite'!$A$1:$J$65</definedName>
    <definedName name="_xlnm._FilterDatabase" localSheetId="4" hidden="1">Lappi!$A$1:$J$1</definedName>
    <definedName name="_xlnm._FilterDatabase" localSheetId="5" hidden="1">'Länsi-Suomi'!$A$1:$J$1</definedName>
    <definedName name="_xlnm._FilterDatabase" localSheetId="6" hidden="1">Oulu!$A$1:$J$1</definedName>
    <definedName name="_xlnm._FilterDatabase" localSheetId="7" hidden="1">Satakunta!$A$1:$J$1</definedName>
    <definedName name="_xlnm._FilterDatabase" localSheetId="8" hidden="1">'Varsinais-Suomi'!$A$1:$J$16</definedName>
    <definedName name="_xlnm._FilterDatabase" localSheetId="9" hidden="1">Åboland!$A$1:$J$1</definedName>
    <definedName name="_xlnm._FilterDatabase" localSheetId="10" hidden="1">Österbotten!$A$1:$J$1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15" i="7"/>
  <c r="B16" i="6"/>
  <c r="B7" i="10"/>
  <c r="B13" i="9"/>
  <c r="B10" i="5"/>
  <c r="B5" i="4"/>
  <c r="B4" i="3"/>
  <c r="B9" i="2"/>
</calcChain>
</file>

<file path=xl/sharedStrings.xml><?xml version="1.0" encoding="utf-8"?>
<sst xmlns="http://schemas.openxmlformats.org/spreadsheetml/2006/main" count="1189" uniqueCount="91">
  <si>
    <t>Projektin nimi</t>
  </si>
  <si>
    <t>Ukraina</t>
  </si>
  <si>
    <t>Summa</t>
  </si>
  <si>
    <t>Tilinron nimi</t>
  </si>
  <si>
    <t>Kirjauspvm.</t>
  </si>
  <si>
    <t>Yksityshenkilöiden lahjoitukset</t>
  </si>
  <si>
    <t>Kuvaus</t>
  </si>
  <si>
    <t>Asiakkaan nimi</t>
  </si>
  <si>
    <t>SPR Kaarinan osasto</t>
  </si>
  <si>
    <t>Tuotteen nimi</t>
  </si>
  <si>
    <t>Lahjoitus Ukraina</t>
  </si>
  <si>
    <t>Jäsentyyppi</t>
  </si>
  <si>
    <t>OSASTO</t>
  </si>
  <si>
    <t>Osaston nimi</t>
  </si>
  <si>
    <t>Piiri</t>
  </si>
  <si>
    <t>VARSINAIS-SUOMEN PII</t>
  </si>
  <si>
    <t>Vaasan yliopisto</t>
  </si>
  <si>
    <t>KOULU</t>
  </si>
  <si>
    <t>SPR Vaasa suom. osas</t>
  </si>
  <si>
    <t>LÄNSI-SUOMEN PIIRI</t>
  </si>
  <si>
    <t>FINLANDS RÖDA KORS LFD-HÄRKMERI SVE, SEPA-MAKSU UK</t>
  </si>
  <si>
    <t/>
  </si>
  <si>
    <t>Kaakkois-Suomen piiri</t>
  </si>
  <si>
    <t>PIIRI</t>
  </si>
  <si>
    <t>KAAKKOIS-SUOMEN PIIR</t>
  </si>
  <si>
    <t>Careeria</t>
  </si>
  <si>
    <t>FRK Borgå avdelning-</t>
  </si>
  <si>
    <t>HELSINGIN JA UUDENMA</t>
  </si>
  <si>
    <t>SPR Ähtärin osasto</t>
  </si>
  <si>
    <t>FRK Västanfjärd avdelning</t>
  </si>
  <si>
    <t>FRK Västanfjärd avde</t>
  </si>
  <si>
    <t>ÅBOLANDS DISTRIKT</t>
  </si>
  <si>
    <t>SPR Posion osasto</t>
  </si>
  <si>
    <t>LAPIN PIIRI</t>
  </si>
  <si>
    <t>SPR Oripään osasto</t>
  </si>
  <si>
    <t>SPR Tuusulan osasto</t>
  </si>
  <si>
    <t>Suomalais-venäläinen koulu</t>
  </si>
  <si>
    <t>SPR Pohjois-Helsingi</t>
  </si>
  <si>
    <t>SPR Pohjois-Helsingin osasto</t>
  </si>
  <si>
    <t>SPR Kerimäen osasto</t>
  </si>
  <si>
    <t>SPR Haapamäki-Pihlajaveden osasto</t>
  </si>
  <si>
    <t>SPR Haapamäki-Pihlaj</t>
  </si>
  <si>
    <t>SPR Oulun osasto</t>
  </si>
  <si>
    <t>OULUN PIIRI</t>
  </si>
  <si>
    <t>SPR Suomussalmen osasto</t>
  </si>
  <si>
    <t>SPR Suomussalmen osa</t>
  </si>
  <si>
    <t>SPR Haukiputaan osasto</t>
  </si>
  <si>
    <t>SPR Haukiputaan osas</t>
  </si>
  <si>
    <t>SPR Lapin osasto</t>
  </si>
  <si>
    <t>SATAKUNNAN PIIRI</t>
  </si>
  <si>
    <t>SPR Lavian osasto</t>
  </si>
  <si>
    <t>SPR Punkalaitumen osasto</t>
  </si>
  <si>
    <t>SPR Punkalaitumen os</t>
  </si>
  <si>
    <t>SPR Eurajoen osasto</t>
  </si>
  <si>
    <t>Varsinais-Suomen piiri</t>
  </si>
  <si>
    <t>SPR Maaria-Paattisten osasto</t>
  </si>
  <si>
    <t>SPR Maaria-Paattiste</t>
  </si>
  <si>
    <t>SPR Uudenkaupungin osasto</t>
  </si>
  <si>
    <t>SPR Uudenkaupungin o</t>
  </si>
  <si>
    <t>SPR Naantalin osasto</t>
  </si>
  <si>
    <t>FRK Hitis avdelning</t>
  </si>
  <si>
    <t>FRK Åbo svenska avdelning</t>
  </si>
  <si>
    <t>FRK Åbo svenska avde</t>
  </si>
  <si>
    <t>FRK Kimito avdelning-SPR Kemiön osasto</t>
  </si>
  <si>
    <t>FRK Kimito avdelning</t>
  </si>
  <si>
    <t>FRK Malax avdelning</t>
  </si>
  <si>
    <t>ÖSTERBOTTENS SVENSKA</t>
  </si>
  <si>
    <t>FRK Nykarleby avdelning</t>
  </si>
  <si>
    <t>FRK Nykarleby avdeln</t>
  </si>
  <si>
    <t>OP OSUUSKUNTA RAHAHUOL LOOMIS, Kolikkotilitys Sete</t>
  </si>
  <si>
    <t>40168 HALLITUSKATU 16 OULU, ATMtalletus/Otto</t>
  </si>
  <si>
    <t>SPR LÄNSI-SUOMEN PIIRI, Apu Ukrainaan 380 eur, Tur</t>
  </si>
  <si>
    <t xml:space="preserve">Oulun piirin kortilla talletettu Oulun osasto. </t>
  </si>
  <si>
    <t>Kommentti</t>
  </si>
  <si>
    <t>Länsi-Suomen piiri</t>
  </si>
  <si>
    <t>Selvitettävä maksaja pankista</t>
  </si>
  <si>
    <t>SPR Alastaron osasto</t>
  </si>
  <si>
    <t>SPR Inarin osasto</t>
  </si>
  <si>
    <t>SPR Järvenpään osasto</t>
  </si>
  <si>
    <t>SPR Järvenpään osast</t>
  </si>
  <si>
    <t>10230070 osasto,piiri lisäys FLD-HÄRKMERI SVE</t>
  </si>
  <si>
    <t>FRK Lappfjärd-Härkme</t>
  </si>
  <si>
    <t>Raahen Porvari- ja Kauppakoulurahasto sr</t>
  </si>
  <si>
    <t>SPR Raahen osasto</t>
  </si>
  <si>
    <t>SPR Turun osasto</t>
  </si>
  <si>
    <t>Jyväskylän yliopisto</t>
  </si>
  <si>
    <t>SPR Jyväskylän osast</t>
  </si>
  <si>
    <t>Tiliöinti korjattu</t>
  </si>
  <si>
    <t>Oulun osasto</t>
  </si>
  <si>
    <t>Yleislahjoitukset</t>
  </si>
  <si>
    <t>Osastojen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</si>
</sst>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49" fontId="1" fillId="2" borderId="2" xfId="0" applyNumberFormat="1" applyFont="1" applyFill="1" applyBorder="1"/>
    <xf numFmtId="4" fontId="2" fillId="3" borderId="2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9" fontId="3" fillId="2" borderId="0" xfId="0" applyNumberFormat="1" applyFont="1" applyFill="1" applyBorder="1"/>
    <xf numFmtId="4" fontId="0" fillId="0" borderId="0" xfId="0" applyNumberFormat="1"/>
    <xf numFmtId="49" fontId="2" fillId="0" borderId="0" xfId="0" applyNumberFormat="1" applyFont="1" applyFill="1" applyBorder="1"/>
    <xf numFmtId="49" fontId="4" fillId="0" borderId="1" xfId="0" applyNumberFormat="1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49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DC5D-6F90-4775-AE05-A4F569DA39F1}">
  <dimension ref="A1:J65"/>
  <sheetViews>
    <sheetView tabSelected="1" workbookViewId="0">
      <selection activeCell="E77" sqref="E77"/>
    </sheetView>
  </sheetViews>
  <sheetFormatPr defaultRowHeight="13.5" x14ac:dyDescent="0.3"/>
  <cols>
    <col min="5" max="5" width="30" customWidth="1"/>
    <col min="7" max="7" width="13.3828125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</v>
      </c>
      <c r="C2" s="5" t="s">
        <v>5</v>
      </c>
      <c r="D2" s="6">
        <v>44928</v>
      </c>
      <c r="E2" s="5" t="s">
        <v>5</v>
      </c>
      <c r="F2" s="5" t="s">
        <v>8</v>
      </c>
      <c r="G2" s="5" t="s">
        <v>10</v>
      </c>
      <c r="H2" s="5" t="s">
        <v>12</v>
      </c>
      <c r="I2" s="5" t="s">
        <v>8</v>
      </c>
      <c r="J2" s="5" t="s">
        <v>15</v>
      </c>
    </row>
    <row r="3" spans="1:10" ht="14.5" x14ac:dyDescent="0.35">
      <c r="A3" s="7" t="s">
        <v>1</v>
      </c>
      <c r="B3" s="8">
        <v>2000</v>
      </c>
      <c r="C3" s="9" t="s">
        <v>5</v>
      </c>
      <c r="D3" s="10">
        <v>44929</v>
      </c>
      <c r="E3" s="9" t="s">
        <v>5</v>
      </c>
      <c r="F3" s="9" t="s">
        <v>16</v>
      </c>
      <c r="G3" s="9" t="s">
        <v>10</v>
      </c>
      <c r="H3" s="9" t="s">
        <v>17</v>
      </c>
      <c r="I3" s="9" t="s">
        <v>18</v>
      </c>
      <c r="J3" s="9" t="s">
        <v>19</v>
      </c>
    </row>
    <row r="4" spans="1:10" ht="14.5" x14ac:dyDescent="0.35">
      <c r="A4" s="2" t="s">
        <v>1</v>
      </c>
      <c r="B4" s="4">
        <v>73.900000000000006</v>
      </c>
      <c r="C4" s="5" t="s">
        <v>5</v>
      </c>
      <c r="D4" s="6">
        <v>44942</v>
      </c>
      <c r="E4" s="5" t="s">
        <v>5</v>
      </c>
      <c r="F4" s="5" t="s">
        <v>22</v>
      </c>
      <c r="G4" s="5" t="s">
        <v>10</v>
      </c>
      <c r="H4" s="5" t="s">
        <v>23</v>
      </c>
      <c r="I4" s="5" t="s">
        <v>21</v>
      </c>
      <c r="J4" s="5" t="s">
        <v>24</v>
      </c>
    </row>
    <row r="5" spans="1:10" ht="14.5" x14ac:dyDescent="0.35">
      <c r="A5" s="7" t="s">
        <v>1</v>
      </c>
      <c r="B5" s="8">
        <v>1000</v>
      </c>
      <c r="C5" s="9" t="s">
        <v>5</v>
      </c>
      <c r="D5" s="10">
        <v>44952</v>
      </c>
      <c r="E5" s="9" t="s">
        <v>5</v>
      </c>
      <c r="F5" s="9" t="s">
        <v>25</v>
      </c>
      <c r="G5" s="9" t="s">
        <v>10</v>
      </c>
      <c r="H5" s="9" t="s">
        <v>17</v>
      </c>
      <c r="I5" s="9" t="s">
        <v>26</v>
      </c>
      <c r="J5" s="9" t="s">
        <v>27</v>
      </c>
    </row>
    <row r="6" spans="1:10" ht="14.5" x14ac:dyDescent="0.35">
      <c r="A6" s="2" t="s">
        <v>1</v>
      </c>
      <c r="B6" s="4">
        <v>20</v>
      </c>
      <c r="C6" s="5" t="s">
        <v>5</v>
      </c>
      <c r="D6" s="6">
        <v>44958</v>
      </c>
      <c r="E6" s="5" t="s">
        <v>5</v>
      </c>
      <c r="F6" s="5" t="s">
        <v>8</v>
      </c>
      <c r="G6" s="5" t="s">
        <v>10</v>
      </c>
      <c r="H6" s="5" t="s">
        <v>12</v>
      </c>
      <c r="I6" s="5" t="s">
        <v>8</v>
      </c>
      <c r="J6" s="5" t="s">
        <v>15</v>
      </c>
    </row>
    <row r="7" spans="1:10" ht="14.5" x14ac:dyDescent="0.35">
      <c r="A7" s="7" t="s">
        <v>1</v>
      </c>
      <c r="B7" s="8">
        <v>1950</v>
      </c>
      <c r="C7" s="9" t="s">
        <v>5</v>
      </c>
      <c r="D7" s="10">
        <v>44965</v>
      </c>
      <c r="E7" s="9" t="s">
        <v>5</v>
      </c>
      <c r="F7" s="9" t="s">
        <v>28</v>
      </c>
      <c r="G7" s="9" t="s">
        <v>10</v>
      </c>
      <c r="H7" s="9" t="s">
        <v>12</v>
      </c>
      <c r="I7" s="9" t="s">
        <v>28</v>
      </c>
      <c r="J7" s="9" t="s">
        <v>19</v>
      </c>
    </row>
    <row r="8" spans="1:10" ht="14.5" x14ac:dyDescent="0.35">
      <c r="A8" s="2" t="s">
        <v>1</v>
      </c>
      <c r="B8" s="4">
        <v>20</v>
      </c>
      <c r="C8" s="5" t="s">
        <v>5</v>
      </c>
      <c r="D8" s="6">
        <v>44972</v>
      </c>
      <c r="E8" s="5" t="s">
        <v>5</v>
      </c>
      <c r="F8" s="5" t="s">
        <v>29</v>
      </c>
      <c r="G8" s="5" t="s">
        <v>10</v>
      </c>
      <c r="H8" s="5" t="s">
        <v>12</v>
      </c>
      <c r="I8" s="5" t="s">
        <v>30</v>
      </c>
      <c r="J8" s="5" t="s">
        <v>31</v>
      </c>
    </row>
    <row r="9" spans="1:10" ht="14.5" x14ac:dyDescent="0.35">
      <c r="A9" s="7" t="s">
        <v>1</v>
      </c>
      <c r="B9" s="8">
        <v>1290</v>
      </c>
      <c r="C9" s="9" t="s">
        <v>5</v>
      </c>
      <c r="D9" s="10">
        <v>44980</v>
      </c>
      <c r="E9" s="9" t="s">
        <v>5</v>
      </c>
      <c r="F9" s="9" t="s">
        <v>32</v>
      </c>
      <c r="G9" s="9" t="s">
        <v>10</v>
      </c>
      <c r="H9" s="9" t="s">
        <v>12</v>
      </c>
      <c r="I9" s="9" t="s">
        <v>32</v>
      </c>
      <c r="J9" s="9" t="s">
        <v>33</v>
      </c>
    </row>
    <row r="10" spans="1:10" ht="14.5" x14ac:dyDescent="0.35">
      <c r="A10" s="2" t="s">
        <v>1</v>
      </c>
      <c r="B10" s="4">
        <v>440</v>
      </c>
      <c r="C10" s="5" t="s">
        <v>5</v>
      </c>
      <c r="D10" s="6">
        <v>44984</v>
      </c>
      <c r="E10" s="5" t="s">
        <v>5</v>
      </c>
      <c r="F10" s="5" t="s">
        <v>34</v>
      </c>
      <c r="G10" s="5" t="s">
        <v>10</v>
      </c>
      <c r="H10" s="5" t="s">
        <v>12</v>
      </c>
      <c r="I10" s="5" t="s">
        <v>34</v>
      </c>
      <c r="J10" s="5" t="s">
        <v>15</v>
      </c>
    </row>
    <row r="11" spans="1:10" ht="14.5" x14ac:dyDescent="0.35">
      <c r="A11" s="7" t="s">
        <v>1</v>
      </c>
      <c r="B11" s="8">
        <v>8163.06</v>
      </c>
      <c r="C11" s="9" t="s">
        <v>5</v>
      </c>
      <c r="D11" s="10">
        <v>44987</v>
      </c>
      <c r="E11" s="9" t="s">
        <v>5</v>
      </c>
      <c r="F11" s="9" t="s">
        <v>35</v>
      </c>
      <c r="G11" s="9" t="s">
        <v>10</v>
      </c>
      <c r="H11" s="9" t="s">
        <v>12</v>
      </c>
      <c r="I11" s="9" t="s">
        <v>35</v>
      </c>
      <c r="J11" s="9" t="s">
        <v>27</v>
      </c>
    </row>
    <row r="12" spans="1:10" ht="14.5" x14ac:dyDescent="0.35">
      <c r="A12" s="2" t="s">
        <v>1</v>
      </c>
      <c r="B12" s="4">
        <v>450</v>
      </c>
      <c r="C12" s="5" t="s">
        <v>5</v>
      </c>
      <c r="D12" s="6">
        <v>44987</v>
      </c>
      <c r="E12" s="5" t="s">
        <v>5</v>
      </c>
      <c r="F12" s="5" t="s">
        <v>60</v>
      </c>
      <c r="G12" s="5" t="s">
        <v>10</v>
      </c>
      <c r="H12" s="5" t="s">
        <v>12</v>
      </c>
      <c r="I12" s="5" t="s">
        <v>60</v>
      </c>
      <c r="J12" s="5" t="s">
        <v>31</v>
      </c>
    </row>
    <row r="13" spans="1:10" ht="14.5" x14ac:dyDescent="0.35">
      <c r="A13" s="7" t="s">
        <v>1</v>
      </c>
      <c r="B13" s="8">
        <v>279.25</v>
      </c>
      <c r="C13" s="9" t="s">
        <v>5</v>
      </c>
      <c r="D13" s="10">
        <v>44991</v>
      </c>
      <c r="E13" s="9" t="s">
        <v>5</v>
      </c>
      <c r="F13" s="9" t="s">
        <v>35</v>
      </c>
      <c r="G13" s="9" t="s">
        <v>10</v>
      </c>
      <c r="H13" s="9" t="s">
        <v>12</v>
      </c>
      <c r="I13" s="9" t="s">
        <v>35</v>
      </c>
      <c r="J13" s="9" t="s">
        <v>27</v>
      </c>
    </row>
    <row r="14" spans="1:10" ht="14.5" x14ac:dyDescent="0.35">
      <c r="A14" s="2" t="s">
        <v>1</v>
      </c>
      <c r="B14" s="4">
        <v>2020</v>
      </c>
      <c r="C14" s="5" t="s">
        <v>5</v>
      </c>
      <c r="D14" s="6">
        <v>44931</v>
      </c>
      <c r="E14" s="5" t="s">
        <v>80</v>
      </c>
      <c r="F14" s="5" t="s">
        <v>21</v>
      </c>
      <c r="G14" s="5" t="s">
        <v>21</v>
      </c>
      <c r="H14" s="5" t="s">
        <v>21</v>
      </c>
      <c r="I14" s="5" t="s">
        <v>81</v>
      </c>
      <c r="J14" s="5" t="s">
        <v>66</v>
      </c>
    </row>
    <row r="15" spans="1:10" ht="14.5" x14ac:dyDescent="0.35">
      <c r="A15" s="7" t="s">
        <v>1</v>
      </c>
      <c r="B15" s="8">
        <v>20</v>
      </c>
      <c r="C15" s="9" t="s">
        <v>5</v>
      </c>
      <c r="D15" s="10">
        <v>44992</v>
      </c>
      <c r="E15" s="9" t="s">
        <v>5</v>
      </c>
      <c r="F15" s="9" t="s">
        <v>8</v>
      </c>
      <c r="G15" s="9" t="s">
        <v>10</v>
      </c>
      <c r="H15" s="9" t="s">
        <v>12</v>
      </c>
      <c r="I15" s="9" t="s">
        <v>8</v>
      </c>
      <c r="J15" s="9" t="s">
        <v>15</v>
      </c>
    </row>
    <row r="16" spans="1:10" ht="14.5" x14ac:dyDescent="0.35">
      <c r="A16" s="2" t="s">
        <v>1</v>
      </c>
      <c r="B16" s="4">
        <v>1372.1</v>
      </c>
      <c r="C16" s="5" t="s">
        <v>5</v>
      </c>
      <c r="D16" s="6">
        <v>44994</v>
      </c>
      <c r="E16" s="5" t="s">
        <v>5</v>
      </c>
      <c r="F16" s="5" t="s">
        <v>61</v>
      </c>
      <c r="G16" s="5" t="s">
        <v>10</v>
      </c>
      <c r="H16" s="5" t="s">
        <v>12</v>
      </c>
      <c r="I16" s="5" t="s">
        <v>62</v>
      </c>
      <c r="J16" s="5" t="s">
        <v>31</v>
      </c>
    </row>
    <row r="17" spans="1:10" ht="14.5" x14ac:dyDescent="0.35">
      <c r="A17" s="7" t="s">
        <v>1</v>
      </c>
      <c r="B17" s="8">
        <v>3000</v>
      </c>
      <c r="C17" s="9" t="s">
        <v>5</v>
      </c>
      <c r="D17" s="10">
        <v>44998</v>
      </c>
      <c r="E17" s="9" t="s">
        <v>5</v>
      </c>
      <c r="F17" s="9" t="s">
        <v>48</v>
      </c>
      <c r="G17" s="9" t="s">
        <v>10</v>
      </c>
      <c r="H17" s="9" t="s">
        <v>12</v>
      </c>
      <c r="I17" s="9" t="s">
        <v>48</v>
      </c>
      <c r="J17" s="9" t="s">
        <v>49</v>
      </c>
    </row>
    <row r="18" spans="1:10" ht="14.5" x14ac:dyDescent="0.35">
      <c r="A18" s="2" t="s">
        <v>1</v>
      </c>
      <c r="B18" s="4">
        <v>1780</v>
      </c>
      <c r="C18" s="5" t="s">
        <v>5</v>
      </c>
      <c r="D18" s="6">
        <v>44998</v>
      </c>
      <c r="E18" s="5" t="s">
        <v>5</v>
      </c>
      <c r="F18" s="5" t="s">
        <v>60</v>
      </c>
      <c r="G18" s="5" t="s">
        <v>10</v>
      </c>
      <c r="H18" s="5" t="s">
        <v>12</v>
      </c>
      <c r="I18" s="5" t="s">
        <v>60</v>
      </c>
      <c r="J18" s="5" t="s">
        <v>31</v>
      </c>
    </row>
    <row r="19" spans="1:10" ht="14.5" x14ac:dyDescent="0.35">
      <c r="A19" s="7" t="s">
        <v>1</v>
      </c>
      <c r="B19" s="8">
        <v>337.2</v>
      </c>
      <c r="C19" s="9" t="s">
        <v>5</v>
      </c>
      <c r="D19" s="10">
        <v>44998</v>
      </c>
      <c r="E19" s="9" t="s">
        <v>5</v>
      </c>
      <c r="F19" s="9" t="s">
        <v>54</v>
      </c>
      <c r="G19" s="9" t="s">
        <v>10</v>
      </c>
      <c r="H19" s="9" t="s">
        <v>23</v>
      </c>
      <c r="I19" s="9" t="s">
        <v>21</v>
      </c>
      <c r="J19" s="9" t="s">
        <v>15</v>
      </c>
    </row>
    <row r="20" spans="1:10" ht="14.5" x14ac:dyDescent="0.35">
      <c r="A20" s="2" t="s">
        <v>1</v>
      </c>
      <c r="B20" s="4">
        <v>138.88999999999999</v>
      </c>
      <c r="C20" s="5" t="s">
        <v>5</v>
      </c>
      <c r="D20" s="6">
        <v>45000</v>
      </c>
      <c r="E20" s="5" t="s">
        <v>5</v>
      </c>
      <c r="F20" s="5" t="s">
        <v>65</v>
      </c>
      <c r="G20" s="5" t="s">
        <v>10</v>
      </c>
      <c r="H20" s="5" t="s">
        <v>12</v>
      </c>
      <c r="I20" s="5" t="s">
        <v>65</v>
      </c>
      <c r="J20" s="5" t="s">
        <v>66</v>
      </c>
    </row>
    <row r="21" spans="1:10" ht="14.5" x14ac:dyDescent="0.35">
      <c r="A21" s="7" t="s">
        <v>1</v>
      </c>
      <c r="B21" s="8">
        <v>6310</v>
      </c>
      <c r="C21" s="9" t="s">
        <v>5</v>
      </c>
      <c r="D21" s="10">
        <v>45001</v>
      </c>
      <c r="E21" s="9" t="s">
        <v>5</v>
      </c>
      <c r="F21" s="9" t="s">
        <v>60</v>
      </c>
      <c r="G21" s="9" t="s">
        <v>10</v>
      </c>
      <c r="H21" s="9" t="s">
        <v>12</v>
      </c>
      <c r="I21" s="9" t="s">
        <v>60</v>
      </c>
      <c r="J21" s="9" t="s">
        <v>31</v>
      </c>
    </row>
    <row r="22" spans="1:10" ht="14.5" x14ac:dyDescent="0.35">
      <c r="A22" s="2" t="s">
        <v>1</v>
      </c>
      <c r="B22" s="4">
        <v>8180</v>
      </c>
      <c r="C22" s="5" t="s">
        <v>5</v>
      </c>
      <c r="D22" s="6">
        <v>45005</v>
      </c>
      <c r="E22" s="5" t="s">
        <v>5</v>
      </c>
      <c r="F22" s="5" t="s">
        <v>60</v>
      </c>
      <c r="G22" s="5" t="s">
        <v>10</v>
      </c>
      <c r="H22" s="5" t="s">
        <v>12</v>
      </c>
      <c r="I22" s="5" t="s">
        <v>60</v>
      </c>
      <c r="J22" s="5" t="s">
        <v>31</v>
      </c>
    </row>
    <row r="23" spans="1:10" ht="14.5" x14ac:dyDescent="0.35">
      <c r="A23" s="7" t="s">
        <v>1</v>
      </c>
      <c r="B23" s="8">
        <v>250</v>
      </c>
      <c r="C23" s="9" t="s">
        <v>5</v>
      </c>
      <c r="D23" s="10">
        <v>45005</v>
      </c>
      <c r="E23" s="9" t="s">
        <v>5</v>
      </c>
      <c r="F23" s="9" t="s">
        <v>60</v>
      </c>
      <c r="G23" s="9" t="s">
        <v>10</v>
      </c>
      <c r="H23" s="9" t="s">
        <v>12</v>
      </c>
      <c r="I23" s="9" t="s">
        <v>60</v>
      </c>
      <c r="J23" s="9" t="s">
        <v>31</v>
      </c>
    </row>
    <row r="24" spans="1:10" ht="14.5" x14ac:dyDescent="0.35">
      <c r="A24" s="2" t="s">
        <v>1</v>
      </c>
      <c r="B24" s="4">
        <v>1286.95</v>
      </c>
      <c r="C24" s="5" t="s">
        <v>5</v>
      </c>
      <c r="D24" s="6">
        <v>45005</v>
      </c>
      <c r="E24" s="5" t="s">
        <v>5</v>
      </c>
      <c r="F24" s="5" t="s">
        <v>67</v>
      </c>
      <c r="G24" s="5" t="s">
        <v>10</v>
      </c>
      <c r="H24" s="5" t="s">
        <v>12</v>
      </c>
      <c r="I24" s="5" t="s">
        <v>68</v>
      </c>
      <c r="J24" s="5" t="s">
        <v>66</v>
      </c>
    </row>
    <row r="25" spans="1:10" ht="14.5" x14ac:dyDescent="0.35">
      <c r="A25" s="7" t="s">
        <v>1</v>
      </c>
      <c r="B25" s="8">
        <v>15</v>
      </c>
      <c r="C25" s="9" t="s">
        <v>5</v>
      </c>
      <c r="D25" s="10">
        <v>45005</v>
      </c>
      <c r="E25" s="9" t="s">
        <v>5</v>
      </c>
      <c r="F25" s="9" t="s">
        <v>42</v>
      </c>
      <c r="G25" s="9" t="s">
        <v>10</v>
      </c>
      <c r="H25" s="9" t="s">
        <v>12</v>
      </c>
      <c r="I25" s="9" t="s">
        <v>42</v>
      </c>
      <c r="J25" s="9" t="s">
        <v>43</v>
      </c>
    </row>
    <row r="26" spans="1:10" ht="14.5" x14ac:dyDescent="0.35">
      <c r="A26" s="2" t="s">
        <v>1</v>
      </c>
      <c r="B26" s="4">
        <v>200</v>
      </c>
      <c r="C26" s="5" t="s">
        <v>5</v>
      </c>
      <c r="D26" s="6">
        <v>45005</v>
      </c>
      <c r="E26" s="5" t="s">
        <v>5</v>
      </c>
      <c r="F26" s="5" t="s">
        <v>42</v>
      </c>
      <c r="G26" s="5" t="s">
        <v>10</v>
      </c>
      <c r="H26" s="5" t="s">
        <v>12</v>
      </c>
      <c r="I26" s="5" t="s">
        <v>42</v>
      </c>
      <c r="J26" s="5" t="s">
        <v>43</v>
      </c>
    </row>
    <row r="27" spans="1:10" ht="14.5" x14ac:dyDescent="0.35">
      <c r="A27" s="7" t="s">
        <v>1</v>
      </c>
      <c r="B27" s="8">
        <v>400</v>
      </c>
      <c r="C27" s="9" t="s">
        <v>5</v>
      </c>
      <c r="D27" s="10">
        <v>45005</v>
      </c>
      <c r="E27" s="9" t="s">
        <v>5</v>
      </c>
      <c r="F27" s="9" t="s">
        <v>42</v>
      </c>
      <c r="G27" s="9" t="s">
        <v>10</v>
      </c>
      <c r="H27" s="9" t="s">
        <v>12</v>
      </c>
      <c r="I27" s="9" t="s">
        <v>42</v>
      </c>
      <c r="J27" s="9" t="s">
        <v>43</v>
      </c>
    </row>
    <row r="28" spans="1:10" ht="14.5" x14ac:dyDescent="0.35">
      <c r="A28" s="2" t="s">
        <v>1</v>
      </c>
      <c r="B28" s="4">
        <v>500</v>
      </c>
      <c r="C28" s="5" t="s">
        <v>5</v>
      </c>
      <c r="D28" s="6">
        <v>45005</v>
      </c>
      <c r="E28" s="5" t="s">
        <v>5</v>
      </c>
      <c r="F28" s="5" t="s">
        <v>42</v>
      </c>
      <c r="G28" s="5" t="s">
        <v>10</v>
      </c>
      <c r="H28" s="5" t="s">
        <v>12</v>
      </c>
      <c r="I28" s="5" t="s">
        <v>42</v>
      </c>
      <c r="J28" s="5" t="s">
        <v>43</v>
      </c>
    </row>
    <row r="29" spans="1:10" ht="14.5" x14ac:dyDescent="0.35">
      <c r="A29" s="7" t="s">
        <v>1</v>
      </c>
      <c r="B29" s="8">
        <v>900</v>
      </c>
      <c r="C29" s="9" t="s">
        <v>5</v>
      </c>
      <c r="D29" s="10">
        <v>45005</v>
      </c>
      <c r="E29" s="9" t="s">
        <v>5</v>
      </c>
      <c r="F29" s="9" t="s">
        <v>42</v>
      </c>
      <c r="G29" s="9" t="s">
        <v>10</v>
      </c>
      <c r="H29" s="9" t="s">
        <v>12</v>
      </c>
      <c r="I29" s="9" t="s">
        <v>42</v>
      </c>
      <c r="J29" s="9" t="s">
        <v>43</v>
      </c>
    </row>
    <row r="30" spans="1:10" ht="14.5" x14ac:dyDescent="0.35">
      <c r="A30" s="2" t="s">
        <v>1</v>
      </c>
      <c r="B30" s="4">
        <v>5190</v>
      </c>
      <c r="C30" s="5" t="s">
        <v>5</v>
      </c>
      <c r="D30" s="6">
        <v>45006</v>
      </c>
      <c r="E30" s="5" t="s">
        <v>5</v>
      </c>
      <c r="F30" s="5" t="s">
        <v>60</v>
      </c>
      <c r="G30" s="5" t="s">
        <v>10</v>
      </c>
      <c r="H30" s="5" t="s">
        <v>12</v>
      </c>
      <c r="I30" s="5" t="s">
        <v>60</v>
      </c>
      <c r="J30" s="5" t="s">
        <v>31</v>
      </c>
    </row>
    <row r="31" spans="1:10" ht="14.5" x14ac:dyDescent="0.35">
      <c r="A31" s="7" t="s">
        <v>1</v>
      </c>
      <c r="B31" s="8">
        <v>1370</v>
      </c>
      <c r="C31" s="9" t="s">
        <v>5</v>
      </c>
      <c r="D31" s="10">
        <v>45006</v>
      </c>
      <c r="E31" s="9" t="s">
        <v>5</v>
      </c>
      <c r="F31" s="9" t="s">
        <v>44</v>
      </c>
      <c r="G31" s="9" t="s">
        <v>10</v>
      </c>
      <c r="H31" s="9" t="s">
        <v>12</v>
      </c>
      <c r="I31" s="9" t="s">
        <v>45</v>
      </c>
      <c r="J31" s="9" t="s">
        <v>43</v>
      </c>
    </row>
    <row r="32" spans="1:10" ht="14.5" x14ac:dyDescent="0.35">
      <c r="A32" s="2" t="s">
        <v>1</v>
      </c>
      <c r="B32" s="4">
        <v>443.07</v>
      </c>
      <c r="C32" s="5" t="s">
        <v>5</v>
      </c>
      <c r="D32" s="6">
        <v>45006</v>
      </c>
      <c r="E32" s="5" t="s">
        <v>5</v>
      </c>
      <c r="F32" s="5" t="s">
        <v>44</v>
      </c>
      <c r="G32" s="5" t="s">
        <v>10</v>
      </c>
      <c r="H32" s="5" t="s">
        <v>12</v>
      </c>
      <c r="I32" s="5" t="s">
        <v>45</v>
      </c>
      <c r="J32" s="5" t="s">
        <v>43</v>
      </c>
    </row>
    <row r="33" spans="1:10" ht="14.5" x14ac:dyDescent="0.35">
      <c r="A33" s="7" t="s">
        <v>1</v>
      </c>
      <c r="B33" s="8">
        <v>120</v>
      </c>
      <c r="C33" s="9" t="s">
        <v>5</v>
      </c>
      <c r="D33" s="10">
        <v>45008</v>
      </c>
      <c r="E33" s="9" t="s">
        <v>5</v>
      </c>
      <c r="F33" s="9" t="s">
        <v>63</v>
      </c>
      <c r="G33" s="9" t="s">
        <v>10</v>
      </c>
      <c r="H33" s="9" t="s">
        <v>12</v>
      </c>
      <c r="I33" s="9" t="s">
        <v>64</v>
      </c>
      <c r="J33" s="9" t="s">
        <v>31</v>
      </c>
    </row>
    <row r="34" spans="1:10" ht="14.5" x14ac:dyDescent="0.35">
      <c r="A34" s="2" t="s">
        <v>1</v>
      </c>
      <c r="B34" s="4">
        <v>200</v>
      </c>
      <c r="C34" s="5" t="s">
        <v>5</v>
      </c>
      <c r="D34" s="6">
        <v>45009</v>
      </c>
      <c r="E34" s="5" t="s">
        <v>5</v>
      </c>
      <c r="F34" s="5" t="s">
        <v>63</v>
      </c>
      <c r="G34" s="5" t="s">
        <v>10</v>
      </c>
      <c r="H34" s="5" t="s">
        <v>12</v>
      </c>
      <c r="I34" s="5" t="s">
        <v>64</v>
      </c>
      <c r="J34" s="5" t="s">
        <v>31</v>
      </c>
    </row>
    <row r="35" spans="1:10" ht="14.5" x14ac:dyDescent="0.35">
      <c r="A35" s="7" t="s">
        <v>1</v>
      </c>
      <c r="B35" s="8">
        <v>720</v>
      </c>
      <c r="C35" s="9" t="s">
        <v>5</v>
      </c>
      <c r="D35" s="10">
        <v>45012</v>
      </c>
      <c r="E35" s="9" t="s">
        <v>5</v>
      </c>
      <c r="F35" s="9" t="s">
        <v>60</v>
      </c>
      <c r="G35" s="9" t="s">
        <v>10</v>
      </c>
      <c r="H35" s="9" t="s">
        <v>12</v>
      </c>
      <c r="I35" s="9" t="s">
        <v>60</v>
      </c>
      <c r="J35" s="9" t="s">
        <v>31</v>
      </c>
    </row>
    <row r="36" spans="1:10" ht="14.5" x14ac:dyDescent="0.35">
      <c r="A36" s="2" t="s">
        <v>1</v>
      </c>
      <c r="B36" s="4">
        <v>8000</v>
      </c>
      <c r="C36" s="5" t="s">
        <v>5</v>
      </c>
      <c r="D36" s="6">
        <v>45021</v>
      </c>
      <c r="E36" s="5" t="s">
        <v>5</v>
      </c>
      <c r="F36" s="5" t="s">
        <v>60</v>
      </c>
      <c r="G36" s="5" t="s">
        <v>10</v>
      </c>
      <c r="H36" s="5" t="s">
        <v>12</v>
      </c>
      <c r="I36" s="5" t="s">
        <v>60</v>
      </c>
      <c r="J36" s="5" t="s">
        <v>31</v>
      </c>
    </row>
    <row r="37" spans="1:10" ht="14.5" x14ac:dyDescent="0.35">
      <c r="A37" s="7" t="s">
        <v>1</v>
      </c>
      <c r="B37" s="8">
        <v>125</v>
      </c>
      <c r="C37" s="9" t="s">
        <v>5</v>
      </c>
      <c r="D37" s="10">
        <v>45022</v>
      </c>
      <c r="E37" s="9" t="s">
        <v>5</v>
      </c>
      <c r="F37" s="9" t="s">
        <v>67</v>
      </c>
      <c r="G37" s="9" t="s">
        <v>10</v>
      </c>
      <c r="H37" s="9" t="s">
        <v>12</v>
      </c>
      <c r="I37" s="9" t="s">
        <v>68</v>
      </c>
      <c r="J37" s="9" t="s">
        <v>66</v>
      </c>
    </row>
    <row r="38" spans="1:10" ht="14.5" x14ac:dyDescent="0.35">
      <c r="A38" s="2" t="s">
        <v>1</v>
      </c>
      <c r="B38" s="4">
        <v>20</v>
      </c>
      <c r="C38" s="5" t="s">
        <v>5</v>
      </c>
      <c r="D38" s="6">
        <v>45027</v>
      </c>
      <c r="E38" s="5" t="s">
        <v>5</v>
      </c>
      <c r="F38" s="5" t="s">
        <v>8</v>
      </c>
      <c r="G38" s="5" t="s">
        <v>10</v>
      </c>
      <c r="H38" s="5" t="s">
        <v>12</v>
      </c>
      <c r="I38" s="5" t="s">
        <v>8</v>
      </c>
      <c r="J38" s="5" t="s">
        <v>15</v>
      </c>
    </row>
    <row r="39" spans="1:10" ht="14.5" x14ac:dyDescent="0.35">
      <c r="A39" s="7" t="s">
        <v>1</v>
      </c>
      <c r="B39" s="8">
        <v>502.96</v>
      </c>
      <c r="C39" s="9" t="s">
        <v>5</v>
      </c>
      <c r="D39" s="10">
        <v>45029</v>
      </c>
      <c r="E39" s="9" t="s">
        <v>5</v>
      </c>
      <c r="F39" s="9" t="s">
        <v>54</v>
      </c>
      <c r="G39" s="9" t="s">
        <v>10</v>
      </c>
      <c r="H39" s="9" t="s">
        <v>23</v>
      </c>
      <c r="I39" s="9" t="s">
        <v>21</v>
      </c>
      <c r="J39" s="9" t="s">
        <v>15</v>
      </c>
    </row>
    <row r="40" spans="1:10" ht="14.5" x14ac:dyDescent="0.35">
      <c r="A40" s="2" t="s">
        <v>1</v>
      </c>
      <c r="B40" s="4">
        <v>105.35</v>
      </c>
      <c r="C40" s="5" t="s">
        <v>5</v>
      </c>
      <c r="D40" s="6">
        <v>45029</v>
      </c>
      <c r="E40" s="5" t="s">
        <v>5</v>
      </c>
      <c r="F40" s="5" t="s">
        <v>55</v>
      </c>
      <c r="G40" s="5" t="s">
        <v>10</v>
      </c>
      <c r="H40" s="5" t="s">
        <v>12</v>
      </c>
      <c r="I40" s="5" t="s">
        <v>56</v>
      </c>
      <c r="J40" s="5" t="s">
        <v>15</v>
      </c>
    </row>
    <row r="41" spans="1:10" ht="14.5" x14ac:dyDescent="0.35">
      <c r="A41" s="7" t="s">
        <v>1</v>
      </c>
      <c r="B41" s="8">
        <v>20</v>
      </c>
      <c r="C41" s="9" t="s">
        <v>5</v>
      </c>
      <c r="D41" s="10">
        <v>45030</v>
      </c>
      <c r="E41" s="9" t="s">
        <v>5</v>
      </c>
      <c r="F41" s="9" t="s">
        <v>65</v>
      </c>
      <c r="G41" s="9" t="s">
        <v>10</v>
      </c>
      <c r="H41" s="9" t="s">
        <v>12</v>
      </c>
      <c r="I41" s="9" t="s">
        <v>65</v>
      </c>
      <c r="J41" s="9" t="s">
        <v>66</v>
      </c>
    </row>
    <row r="42" spans="1:10" ht="14.5" x14ac:dyDescent="0.35">
      <c r="A42" s="2" t="s">
        <v>1</v>
      </c>
      <c r="B42" s="4">
        <v>176.48</v>
      </c>
      <c r="C42" s="5" t="s">
        <v>5</v>
      </c>
      <c r="D42" s="6">
        <v>45041</v>
      </c>
      <c r="E42" s="5" t="s">
        <v>5</v>
      </c>
      <c r="F42" s="5" t="s">
        <v>50</v>
      </c>
      <c r="G42" s="5" t="s">
        <v>10</v>
      </c>
      <c r="H42" s="5" t="s">
        <v>12</v>
      </c>
      <c r="I42" s="5" t="s">
        <v>50</v>
      </c>
      <c r="J42" s="5" t="s">
        <v>49</v>
      </c>
    </row>
    <row r="43" spans="1:10" ht="14.5" x14ac:dyDescent="0.35">
      <c r="A43" s="7" t="s">
        <v>1</v>
      </c>
      <c r="B43" s="8">
        <v>455</v>
      </c>
      <c r="C43" s="9" t="s">
        <v>5</v>
      </c>
      <c r="D43" s="10">
        <v>45054</v>
      </c>
      <c r="E43" s="9" t="s">
        <v>5</v>
      </c>
      <c r="F43" s="9" t="s">
        <v>35</v>
      </c>
      <c r="G43" s="9" t="s">
        <v>10</v>
      </c>
      <c r="H43" s="9" t="s">
        <v>12</v>
      </c>
      <c r="I43" s="9" t="s">
        <v>35</v>
      </c>
      <c r="J43" s="9" t="s">
        <v>27</v>
      </c>
    </row>
    <row r="44" spans="1:10" ht="14.5" x14ac:dyDescent="0.35">
      <c r="A44" s="2" t="s">
        <v>1</v>
      </c>
      <c r="B44" s="4">
        <v>246.25</v>
      </c>
      <c r="C44" s="5" t="s">
        <v>5</v>
      </c>
      <c r="D44" s="6">
        <v>45057</v>
      </c>
      <c r="E44" s="5" t="s">
        <v>5</v>
      </c>
      <c r="F44" s="5" t="s">
        <v>51</v>
      </c>
      <c r="G44" s="5" t="s">
        <v>10</v>
      </c>
      <c r="H44" s="5" t="s">
        <v>12</v>
      </c>
      <c r="I44" s="5" t="s">
        <v>52</v>
      </c>
      <c r="J44" s="5" t="s">
        <v>49</v>
      </c>
    </row>
    <row r="45" spans="1:10" ht="14.5" x14ac:dyDescent="0.35">
      <c r="A45" s="7" t="s">
        <v>1</v>
      </c>
      <c r="B45" s="8">
        <v>400</v>
      </c>
      <c r="C45" s="9" t="s">
        <v>5</v>
      </c>
      <c r="D45" s="10">
        <v>45061</v>
      </c>
      <c r="E45" s="9" t="s">
        <v>5</v>
      </c>
      <c r="F45" s="9" t="s">
        <v>36</v>
      </c>
      <c r="G45" s="9" t="s">
        <v>10</v>
      </c>
      <c r="H45" s="9" t="s">
        <v>17</v>
      </c>
      <c r="I45" s="9" t="s">
        <v>37</v>
      </c>
      <c r="J45" s="9" t="s">
        <v>27</v>
      </c>
    </row>
    <row r="46" spans="1:10" ht="14.5" x14ac:dyDescent="0.35">
      <c r="A46" s="2" t="s">
        <v>1</v>
      </c>
      <c r="B46" s="4">
        <v>1000</v>
      </c>
      <c r="C46" s="5" t="s">
        <v>5</v>
      </c>
      <c r="D46" s="6">
        <v>45062</v>
      </c>
      <c r="E46" s="5" t="s">
        <v>5</v>
      </c>
      <c r="F46" s="5" t="s">
        <v>53</v>
      </c>
      <c r="G46" s="5" t="s">
        <v>10</v>
      </c>
      <c r="H46" s="5" t="s">
        <v>12</v>
      </c>
      <c r="I46" s="5" t="s">
        <v>53</v>
      </c>
      <c r="J46" s="5" t="s">
        <v>49</v>
      </c>
    </row>
    <row r="47" spans="1:10" ht="14.5" x14ac:dyDescent="0.35">
      <c r="A47" s="7" t="s">
        <v>1</v>
      </c>
      <c r="B47" s="8">
        <v>6225</v>
      </c>
      <c r="C47" s="9" t="s">
        <v>5</v>
      </c>
      <c r="D47" s="10">
        <v>45069</v>
      </c>
      <c r="E47" s="9" t="s">
        <v>5</v>
      </c>
      <c r="F47" s="9" t="s">
        <v>38</v>
      </c>
      <c r="G47" s="9" t="s">
        <v>10</v>
      </c>
      <c r="H47" s="9" t="s">
        <v>12</v>
      </c>
      <c r="I47" s="9" t="s">
        <v>37</v>
      </c>
      <c r="J47" s="9" t="s">
        <v>27</v>
      </c>
    </row>
    <row r="48" spans="1:10" ht="14.5" x14ac:dyDescent="0.35">
      <c r="A48" s="2" t="s">
        <v>1</v>
      </c>
      <c r="B48" s="4">
        <v>1610</v>
      </c>
      <c r="C48" s="5" t="s">
        <v>5</v>
      </c>
      <c r="D48" s="6">
        <v>45082</v>
      </c>
      <c r="E48" s="5" t="s">
        <v>5</v>
      </c>
      <c r="F48" s="5" t="s">
        <v>28</v>
      </c>
      <c r="G48" s="5" t="s">
        <v>10</v>
      </c>
      <c r="H48" s="5" t="s">
        <v>12</v>
      </c>
      <c r="I48" s="5" t="s">
        <v>28</v>
      </c>
      <c r="J48" s="5" t="s">
        <v>19</v>
      </c>
    </row>
    <row r="49" spans="1:10" ht="14.5" x14ac:dyDescent="0.35">
      <c r="A49" s="7" t="s">
        <v>1</v>
      </c>
      <c r="B49" s="8">
        <v>226.66</v>
      </c>
      <c r="C49" s="9" t="s">
        <v>5</v>
      </c>
      <c r="D49" s="10">
        <v>45082</v>
      </c>
      <c r="E49" s="9" t="s">
        <v>5</v>
      </c>
      <c r="F49" s="9" t="s">
        <v>46</v>
      </c>
      <c r="G49" s="9" t="s">
        <v>10</v>
      </c>
      <c r="H49" s="9" t="s">
        <v>12</v>
      </c>
      <c r="I49" s="9" t="s">
        <v>47</v>
      </c>
      <c r="J49" s="9" t="s">
        <v>43</v>
      </c>
    </row>
    <row r="50" spans="1:10" ht="14.5" x14ac:dyDescent="0.35">
      <c r="A50" s="2" t="s">
        <v>1</v>
      </c>
      <c r="B50" s="4">
        <v>100.1</v>
      </c>
      <c r="C50" s="5" t="s">
        <v>5</v>
      </c>
      <c r="D50" s="6">
        <v>45093</v>
      </c>
      <c r="E50" s="5" t="s">
        <v>5</v>
      </c>
      <c r="F50" s="5" t="s">
        <v>40</v>
      </c>
      <c r="G50" s="5" t="s">
        <v>10</v>
      </c>
      <c r="H50" s="5" t="s">
        <v>12</v>
      </c>
      <c r="I50" s="5" t="s">
        <v>41</v>
      </c>
      <c r="J50" s="5" t="s">
        <v>19</v>
      </c>
    </row>
    <row r="51" spans="1:10" ht="14.5" x14ac:dyDescent="0.35">
      <c r="A51" s="7" t="s">
        <v>1</v>
      </c>
      <c r="B51" s="8">
        <v>131.69999999999999</v>
      </c>
      <c r="C51" s="9" t="s">
        <v>5</v>
      </c>
      <c r="D51" s="10">
        <v>45113</v>
      </c>
      <c r="E51" s="9" t="s">
        <v>5</v>
      </c>
      <c r="F51" s="9" t="s">
        <v>39</v>
      </c>
      <c r="G51" s="9" t="s">
        <v>10</v>
      </c>
      <c r="H51" s="9" t="s">
        <v>12</v>
      </c>
      <c r="I51" s="9" t="s">
        <v>39</v>
      </c>
      <c r="J51" s="9" t="s">
        <v>24</v>
      </c>
    </row>
    <row r="52" spans="1:10" ht="14.5" x14ac:dyDescent="0.35">
      <c r="A52" s="2" t="s">
        <v>1</v>
      </c>
      <c r="B52" s="4">
        <v>100</v>
      </c>
      <c r="C52" s="5" t="s">
        <v>5</v>
      </c>
      <c r="D52" s="6">
        <v>45126</v>
      </c>
      <c r="E52" s="5" t="s">
        <v>5</v>
      </c>
      <c r="F52" s="5" t="s">
        <v>40</v>
      </c>
      <c r="G52" s="5" t="s">
        <v>10</v>
      </c>
      <c r="H52" s="5" t="s">
        <v>12</v>
      </c>
      <c r="I52" s="5" t="s">
        <v>41</v>
      </c>
      <c r="J52" s="5" t="s">
        <v>19</v>
      </c>
    </row>
    <row r="53" spans="1:10" ht="14.5" x14ac:dyDescent="0.35">
      <c r="A53" s="7" t="s">
        <v>1</v>
      </c>
      <c r="B53" s="8">
        <v>634.71</v>
      </c>
      <c r="C53" s="9" t="s">
        <v>5</v>
      </c>
      <c r="D53" s="10">
        <v>45160</v>
      </c>
      <c r="E53" s="9" t="s">
        <v>5</v>
      </c>
      <c r="F53" s="9" t="s">
        <v>57</v>
      </c>
      <c r="G53" s="9" t="s">
        <v>10</v>
      </c>
      <c r="H53" s="9" t="s">
        <v>12</v>
      </c>
      <c r="I53" s="9" t="s">
        <v>58</v>
      </c>
      <c r="J53" s="9" t="s">
        <v>15</v>
      </c>
    </row>
    <row r="54" spans="1:10" ht="14.5" x14ac:dyDescent="0.35">
      <c r="A54" s="2" t="s">
        <v>1</v>
      </c>
      <c r="B54" s="4">
        <v>57</v>
      </c>
      <c r="C54" s="5" t="s">
        <v>5</v>
      </c>
      <c r="D54" s="6">
        <v>45173</v>
      </c>
      <c r="E54" s="5" t="s">
        <v>5</v>
      </c>
      <c r="F54" s="5" t="s">
        <v>59</v>
      </c>
      <c r="G54" s="5" t="s">
        <v>10</v>
      </c>
      <c r="H54" s="5" t="s">
        <v>12</v>
      </c>
      <c r="I54" s="5" t="s">
        <v>59</v>
      </c>
      <c r="J54" s="5" t="s">
        <v>15</v>
      </c>
    </row>
    <row r="55" spans="1:10" ht="14.5" x14ac:dyDescent="0.35">
      <c r="A55" s="7" t="s">
        <v>1</v>
      </c>
      <c r="B55" s="8">
        <v>141.05000000000001</v>
      </c>
      <c r="C55" s="9" t="s">
        <v>5</v>
      </c>
      <c r="D55" s="10">
        <v>45201</v>
      </c>
      <c r="E55" s="9" t="s">
        <v>5</v>
      </c>
      <c r="F55" s="9" t="s">
        <v>46</v>
      </c>
      <c r="G55" s="9" t="s">
        <v>10</v>
      </c>
      <c r="H55" s="9" t="s">
        <v>12</v>
      </c>
      <c r="I55" s="9" t="s">
        <v>47</v>
      </c>
      <c r="J55" s="9" t="s">
        <v>43</v>
      </c>
    </row>
    <row r="56" spans="1:10" ht="14.5" x14ac:dyDescent="0.35">
      <c r="A56" s="2" t="s">
        <v>1</v>
      </c>
      <c r="B56" s="4">
        <v>1790</v>
      </c>
      <c r="C56" s="5" t="s">
        <v>5</v>
      </c>
      <c r="D56" s="6">
        <v>45215</v>
      </c>
      <c r="E56" s="5" t="s">
        <v>5</v>
      </c>
      <c r="F56" s="5" t="s">
        <v>76</v>
      </c>
      <c r="G56" s="5" t="s">
        <v>10</v>
      </c>
      <c r="H56" s="5" t="s">
        <v>12</v>
      </c>
      <c r="I56" s="5" t="s">
        <v>76</v>
      </c>
      <c r="J56" s="5" t="s">
        <v>15</v>
      </c>
    </row>
    <row r="57" spans="1:10" ht="14.5" x14ac:dyDescent="0.35">
      <c r="A57" s="7" t="s">
        <v>1</v>
      </c>
      <c r="B57" s="8">
        <v>200</v>
      </c>
      <c r="C57" s="9" t="s">
        <v>5</v>
      </c>
      <c r="D57" s="10">
        <v>45216</v>
      </c>
      <c r="E57" s="9" t="s">
        <v>5</v>
      </c>
      <c r="F57" s="9" t="s">
        <v>82</v>
      </c>
      <c r="G57" s="9" t="s">
        <v>10</v>
      </c>
      <c r="H57" s="9" t="s">
        <v>17</v>
      </c>
      <c r="I57" s="9" t="s">
        <v>83</v>
      </c>
      <c r="J57" s="9" t="s">
        <v>43</v>
      </c>
    </row>
    <row r="58" spans="1:10" ht="14.5" x14ac:dyDescent="0.35">
      <c r="A58" s="2" t="s">
        <v>1</v>
      </c>
      <c r="B58" s="4">
        <v>1752.4</v>
      </c>
      <c r="C58" s="5" t="s">
        <v>5</v>
      </c>
      <c r="D58" s="6">
        <v>45217</v>
      </c>
      <c r="E58" s="5" t="s">
        <v>5</v>
      </c>
      <c r="F58" s="5" t="s">
        <v>77</v>
      </c>
      <c r="G58" s="5" t="s">
        <v>10</v>
      </c>
      <c r="H58" s="5" t="s">
        <v>12</v>
      </c>
      <c r="I58" s="5" t="s">
        <v>77</v>
      </c>
      <c r="J58" s="5" t="s">
        <v>33</v>
      </c>
    </row>
    <row r="59" spans="1:10" ht="14.5" x14ac:dyDescent="0.35">
      <c r="A59" s="7" t="s">
        <v>1</v>
      </c>
      <c r="B59" s="8">
        <v>2700</v>
      </c>
      <c r="C59" s="9" t="s">
        <v>5</v>
      </c>
      <c r="D59" s="10">
        <v>45226</v>
      </c>
      <c r="E59" s="9" t="s">
        <v>5</v>
      </c>
      <c r="F59" s="9" t="s">
        <v>78</v>
      </c>
      <c r="G59" s="9" t="s">
        <v>10</v>
      </c>
      <c r="H59" s="9" t="s">
        <v>12</v>
      </c>
      <c r="I59" s="9" t="s">
        <v>79</v>
      </c>
      <c r="J59" s="9" t="s">
        <v>27</v>
      </c>
    </row>
    <row r="60" spans="1:10" ht="14.5" x14ac:dyDescent="0.35">
      <c r="A60" s="2" t="s">
        <v>1</v>
      </c>
      <c r="B60" s="4">
        <v>115</v>
      </c>
      <c r="C60" s="5" t="s">
        <v>5</v>
      </c>
      <c r="D60" s="6">
        <v>45230</v>
      </c>
      <c r="E60" s="5" t="s">
        <v>5</v>
      </c>
      <c r="F60" s="5" t="s">
        <v>40</v>
      </c>
      <c r="G60" s="5" t="s">
        <v>10</v>
      </c>
      <c r="H60" s="5" t="s">
        <v>12</v>
      </c>
      <c r="I60" s="5" t="s">
        <v>41</v>
      </c>
      <c r="J60" s="5" t="s">
        <v>19</v>
      </c>
    </row>
    <row r="61" spans="1:10" ht="14.5" x14ac:dyDescent="0.35">
      <c r="A61" s="7" t="s">
        <v>1</v>
      </c>
      <c r="B61" s="8">
        <v>328.88</v>
      </c>
      <c r="C61" s="9" t="s">
        <v>5</v>
      </c>
      <c r="D61" s="10">
        <v>45246</v>
      </c>
      <c r="E61" s="9" t="s">
        <v>5</v>
      </c>
      <c r="F61" s="9" t="s">
        <v>84</v>
      </c>
      <c r="G61" s="9" t="s">
        <v>10</v>
      </c>
      <c r="H61" s="9" t="s">
        <v>12</v>
      </c>
      <c r="I61" s="9" t="s">
        <v>84</v>
      </c>
      <c r="J61" s="9" t="s">
        <v>15</v>
      </c>
    </row>
    <row r="62" spans="1:10" ht="14.5" x14ac:dyDescent="0.35">
      <c r="A62" s="2" t="s">
        <v>1</v>
      </c>
      <c r="B62" s="4">
        <v>2853</v>
      </c>
      <c r="C62" s="5" t="s">
        <v>5</v>
      </c>
      <c r="D62" s="6">
        <v>45246</v>
      </c>
      <c r="E62" s="5" t="s">
        <v>5</v>
      </c>
      <c r="F62" s="5" t="s">
        <v>61</v>
      </c>
      <c r="G62" s="5" t="s">
        <v>10</v>
      </c>
      <c r="H62" s="5" t="s">
        <v>12</v>
      </c>
      <c r="I62" s="5" t="s">
        <v>62</v>
      </c>
      <c r="J62" s="5" t="s">
        <v>31</v>
      </c>
    </row>
    <row r="63" spans="1:10" ht="14.5" x14ac:dyDescent="0.35">
      <c r="A63" s="7" t="s">
        <v>1</v>
      </c>
      <c r="B63" s="8">
        <v>131.15</v>
      </c>
      <c r="C63" s="9" t="s">
        <v>5</v>
      </c>
      <c r="D63" s="10">
        <v>45264</v>
      </c>
      <c r="E63" s="9" t="s">
        <v>5</v>
      </c>
      <c r="F63" s="9" t="s">
        <v>51</v>
      </c>
      <c r="G63" s="9" t="s">
        <v>10</v>
      </c>
      <c r="H63" s="9" t="s">
        <v>12</v>
      </c>
      <c r="I63" s="9" t="s">
        <v>52</v>
      </c>
      <c r="J63" s="9" t="s">
        <v>49</v>
      </c>
    </row>
    <row r="64" spans="1:10" ht="14.5" x14ac:dyDescent="0.35">
      <c r="A64" s="2" t="s">
        <v>1</v>
      </c>
      <c r="B64" s="4">
        <v>500</v>
      </c>
      <c r="C64" s="5" t="s">
        <v>5</v>
      </c>
      <c r="D64" s="6">
        <v>45281</v>
      </c>
      <c r="E64" s="5" t="s">
        <v>5</v>
      </c>
      <c r="F64" s="5" t="s">
        <v>76</v>
      </c>
      <c r="G64" s="5" t="s">
        <v>10</v>
      </c>
      <c r="H64" s="5" t="s">
        <v>12</v>
      </c>
      <c r="I64" s="5" t="s">
        <v>76</v>
      </c>
      <c r="J64" s="5" t="s">
        <v>15</v>
      </c>
    </row>
    <row r="65" spans="1:10" ht="14.5" x14ac:dyDescent="0.35">
      <c r="A65" s="7" t="s">
        <v>1</v>
      </c>
      <c r="B65" s="8">
        <v>1500</v>
      </c>
      <c r="C65" s="9" t="s">
        <v>5</v>
      </c>
      <c r="D65" s="10">
        <v>45288</v>
      </c>
      <c r="E65" s="9" t="s">
        <v>5</v>
      </c>
      <c r="F65" s="9" t="s">
        <v>85</v>
      </c>
      <c r="G65" s="9" t="s">
        <v>10</v>
      </c>
      <c r="H65" s="9" t="s">
        <v>17</v>
      </c>
      <c r="I65" s="9" t="s">
        <v>86</v>
      </c>
      <c r="J65" s="9" t="s">
        <v>19</v>
      </c>
    </row>
  </sheetData>
  <autoFilter ref="A1:J65" xr:uid="{4987DC5D-6F90-4775-AE05-A4F569DA39F1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BE82-A5F6-47A4-A176-2A668EA4DBEC}">
  <dimension ref="A1:J15"/>
  <sheetViews>
    <sheetView workbookViewId="0">
      <selection activeCell="B2" sqref="B2:B15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</v>
      </c>
      <c r="C2" s="5" t="s">
        <v>5</v>
      </c>
      <c r="D2" s="6">
        <v>44972</v>
      </c>
      <c r="E2" s="5" t="s">
        <v>5</v>
      </c>
      <c r="F2" s="5" t="s">
        <v>29</v>
      </c>
      <c r="G2" s="5" t="s">
        <v>10</v>
      </c>
      <c r="H2" s="5" t="s">
        <v>12</v>
      </c>
      <c r="I2" s="5" t="s">
        <v>30</v>
      </c>
      <c r="J2" s="5" t="s">
        <v>31</v>
      </c>
    </row>
    <row r="3" spans="1:10" ht="14.5" x14ac:dyDescent="0.35">
      <c r="A3" s="2" t="s">
        <v>1</v>
      </c>
      <c r="B3" s="4">
        <v>450</v>
      </c>
      <c r="C3" s="5" t="s">
        <v>5</v>
      </c>
      <c r="D3" s="6">
        <v>44987</v>
      </c>
      <c r="E3" s="5" t="s">
        <v>5</v>
      </c>
      <c r="F3" s="5" t="s">
        <v>60</v>
      </c>
      <c r="G3" s="5" t="s">
        <v>10</v>
      </c>
      <c r="H3" s="5" t="s">
        <v>12</v>
      </c>
      <c r="I3" s="5" t="s">
        <v>60</v>
      </c>
      <c r="J3" s="5" t="s">
        <v>31</v>
      </c>
    </row>
    <row r="4" spans="1:10" ht="14.5" x14ac:dyDescent="0.35">
      <c r="A4" s="2" t="s">
        <v>1</v>
      </c>
      <c r="B4" s="4">
        <v>1372.1</v>
      </c>
      <c r="C4" s="5" t="s">
        <v>5</v>
      </c>
      <c r="D4" s="6">
        <v>44994</v>
      </c>
      <c r="E4" s="5" t="s">
        <v>5</v>
      </c>
      <c r="F4" s="5" t="s">
        <v>61</v>
      </c>
      <c r="G4" s="5" t="s">
        <v>10</v>
      </c>
      <c r="H4" s="5" t="s">
        <v>12</v>
      </c>
      <c r="I4" s="5" t="s">
        <v>62</v>
      </c>
      <c r="J4" s="5" t="s">
        <v>31</v>
      </c>
    </row>
    <row r="5" spans="1:10" ht="14.5" x14ac:dyDescent="0.35">
      <c r="A5" s="2" t="s">
        <v>1</v>
      </c>
      <c r="B5" s="4">
        <v>1780</v>
      </c>
      <c r="C5" s="5" t="s">
        <v>5</v>
      </c>
      <c r="D5" s="6">
        <v>44998</v>
      </c>
      <c r="E5" s="5" t="s">
        <v>5</v>
      </c>
      <c r="F5" s="5" t="s">
        <v>60</v>
      </c>
      <c r="G5" s="5" t="s">
        <v>10</v>
      </c>
      <c r="H5" s="5" t="s">
        <v>12</v>
      </c>
      <c r="I5" s="5" t="s">
        <v>60</v>
      </c>
      <c r="J5" s="5" t="s">
        <v>31</v>
      </c>
    </row>
    <row r="6" spans="1:10" ht="14.5" x14ac:dyDescent="0.35">
      <c r="A6" s="7" t="s">
        <v>1</v>
      </c>
      <c r="B6" s="8">
        <v>6310</v>
      </c>
      <c r="C6" s="9" t="s">
        <v>5</v>
      </c>
      <c r="D6" s="10">
        <v>45001</v>
      </c>
      <c r="E6" s="9" t="s">
        <v>5</v>
      </c>
      <c r="F6" s="9" t="s">
        <v>60</v>
      </c>
      <c r="G6" s="9" t="s">
        <v>10</v>
      </c>
      <c r="H6" s="9" t="s">
        <v>12</v>
      </c>
      <c r="I6" s="9" t="s">
        <v>60</v>
      </c>
      <c r="J6" s="9" t="s">
        <v>31</v>
      </c>
    </row>
    <row r="7" spans="1:10" ht="14.5" x14ac:dyDescent="0.35">
      <c r="A7" s="2" t="s">
        <v>1</v>
      </c>
      <c r="B7" s="4">
        <v>8180</v>
      </c>
      <c r="C7" s="5" t="s">
        <v>5</v>
      </c>
      <c r="D7" s="6">
        <v>45005</v>
      </c>
      <c r="E7" s="5" t="s">
        <v>5</v>
      </c>
      <c r="F7" s="5" t="s">
        <v>60</v>
      </c>
      <c r="G7" s="5" t="s">
        <v>10</v>
      </c>
      <c r="H7" s="5" t="s">
        <v>12</v>
      </c>
      <c r="I7" s="5" t="s">
        <v>60</v>
      </c>
      <c r="J7" s="5" t="s">
        <v>31</v>
      </c>
    </row>
    <row r="8" spans="1:10" ht="14.5" x14ac:dyDescent="0.35">
      <c r="A8" s="7" t="s">
        <v>1</v>
      </c>
      <c r="B8" s="8">
        <v>250</v>
      </c>
      <c r="C8" s="9" t="s">
        <v>5</v>
      </c>
      <c r="D8" s="10">
        <v>45005</v>
      </c>
      <c r="E8" s="9" t="s">
        <v>5</v>
      </c>
      <c r="F8" s="9" t="s">
        <v>60</v>
      </c>
      <c r="G8" s="9" t="s">
        <v>10</v>
      </c>
      <c r="H8" s="9" t="s">
        <v>12</v>
      </c>
      <c r="I8" s="9" t="s">
        <v>60</v>
      </c>
      <c r="J8" s="9" t="s">
        <v>31</v>
      </c>
    </row>
    <row r="9" spans="1:10" ht="14.5" x14ac:dyDescent="0.35">
      <c r="A9" s="2" t="s">
        <v>1</v>
      </c>
      <c r="B9" s="4">
        <v>5190</v>
      </c>
      <c r="C9" s="5" t="s">
        <v>5</v>
      </c>
      <c r="D9" s="6">
        <v>45006</v>
      </c>
      <c r="E9" s="5" t="s">
        <v>5</v>
      </c>
      <c r="F9" s="5" t="s">
        <v>60</v>
      </c>
      <c r="G9" s="5" t="s">
        <v>10</v>
      </c>
      <c r="H9" s="5" t="s">
        <v>12</v>
      </c>
      <c r="I9" s="5" t="s">
        <v>60</v>
      </c>
      <c r="J9" s="5" t="s">
        <v>31</v>
      </c>
    </row>
    <row r="10" spans="1:10" ht="14.5" x14ac:dyDescent="0.35">
      <c r="A10" s="7" t="s">
        <v>1</v>
      </c>
      <c r="B10" s="8">
        <v>120</v>
      </c>
      <c r="C10" s="9" t="s">
        <v>5</v>
      </c>
      <c r="D10" s="10">
        <v>45008</v>
      </c>
      <c r="E10" s="9" t="s">
        <v>5</v>
      </c>
      <c r="F10" s="9" t="s">
        <v>63</v>
      </c>
      <c r="G10" s="9" t="s">
        <v>10</v>
      </c>
      <c r="H10" s="9" t="s">
        <v>12</v>
      </c>
      <c r="I10" s="9" t="s">
        <v>64</v>
      </c>
      <c r="J10" s="9" t="s">
        <v>31</v>
      </c>
    </row>
    <row r="11" spans="1:10" ht="14.5" x14ac:dyDescent="0.35">
      <c r="A11" s="2" t="s">
        <v>1</v>
      </c>
      <c r="B11" s="4">
        <v>200</v>
      </c>
      <c r="C11" s="5" t="s">
        <v>5</v>
      </c>
      <c r="D11" s="6">
        <v>45009</v>
      </c>
      <c r="E11" s="5" t="s">
        <v>5</v>
      </c>
      <c r="F11" s="5" t="s">
        <v>63</v>
      </c>
      <c r="G11" s="5" t="s">
        <v>10</v>
      </c>
      <c r="H11" s="5" t="s">
        <v>12</v>
      </c>
      <c r="I11" s="5" t="s">
        <v>64</v>
      </c>
      <c r="J11" s="5" t="s">
        <v>31</v>
      </c>
    </row>
    <row r="12" spans="1:10" ht="14.5" x14ac:dyDescent="0.35">
      <c r="A12" s="7" t="s">
        <v>1</v>
      </c>
      <c r="B12" s="8">
        <v>720</v>
      </c>
      <c r="C12" s="9" t="s">
        <v>5</v>
      </c>
      <c r="D12" s="10">
        <v>45012</v>
      </c>
      <c r="E12" s="9" t="s">
        <v>5</v>
      </c>
      <c r="F12" s="9" t="s">
        <v>60</v>
      </c>
      <c r="G12" s="9" t="s">
        <v>10</v>
      </c>
      <c r="H12" s="9" t="s">
        <v>12</v>
      </c>
      <c r="I12" s="9" t="s">
        <v>60</v>
      </c>
      <c r="J12" s="9" t="s">
        <v>31</v>
      </c>
    </row>
    <row r="13" spans="1:10" ht="14.5" x14ac:dyDescent="0.35">
      <c r="A13" s="2" t="s">
        <v>1</v>
      </c>
      <c r="B13" s="4">
        <v>8000</v>
      </c>
      <c r="C13" s="5" t="s">
        <v>5</v>
      </c>
      <c r="D13" s="6">
        <v>45021</v>
      </c>
      <c r="E13" s="5" t="s">
        <v>5</v>
      </c>
      <c r="F13" s="5" t="s">
        <v>60</v>
      </c>
      <c r="G13" s="5" t="s">
        <v>10</v>
      </c>
      <c r="H13" s="5" t="s">
        <v>12</v>
      </c>
      <c r="I13" s="5" t="s">
        <v>60</v>
      </c>
      <c r="J13" s="5" t="s">
        <v>31</v>
      </c>
    </row>
    <row r="14" spans="1:10" ht="14.5" x14ac:dyDescent="0.35">
      <c r="A14" s="2" t="s">
        <v>1</v>
      </c>
      <c r="B14" s="4">
        <v>2853</v>
      </c>
      <c r="C14" s="5" t="s">
        <v>5</v>
      </c>
      <c r="D14" s="6">
        <v>45246</v>
      </c>
      <c r="E14" s="5" t="s">
        <v>5</v>
      </c>
      <c r="F14" s="5" t="s">
        <v>61</v>
      </c>
      <c r="G14" s="5" t="s">
        <v>10</v>
      </c>
      <c r="H14" s="5" t="s">
        <v>12</v>
      </c>
      <c r="I14" s="5" t="s">
        <v>62</v>
      </c>
      <c r="J14" s="5" t="s">
        <v>31</v>
      </c>
    </row>
    <row r="15" spans="1:10" x14ac:dyDescent="0.3">
      <c r="B15" s="12">
        <f>SUM(B2:B14)</f>
        <v>35445.1</v>
      </c>
    </row>
  </sheetData>
  <autoFilter ref="A1:J1" xr:uid="{C34CBE82-A5F6-47A4-A176-2A668EA4DBE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1657-8539-47B4-BF12-8D817C9CC9BB}">
  <dimension ref="A1:J7"/>
  <sheetViews>
    <sheetView workbookViewId="0">
      <selection activeCell="F12" sqref="F12"/>
    </sheetView>
  </sheetViews>
  <sheetFormatPr defaultRowHeight="13.5" x14ac:dyDescent="0.3"/>
  <cols>
    <col min="5" max="5" width="43.84375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2020</v>
      </c>
      <c r="C2" s="5" t="s">
        <v>5</v>
      </c>
      <c r="D2" s="6">
        <v>44931</v>
      </c>
      <c r="E2" s="5" t="s">
        <v>80</v>
      </c>
      <c r="F2" s="5" t="s">
        <v>21</v>
      </c>
      <c r="G2" s="5" t="s">
        <v>21</v>
      </c>
      <c r="H2" s="5" t="s">
        <v>21</v>
      </c>
      <c r="I2" s="5" t="s">
        <v>81</v>
      </c>
      <c r="J2" s="5" t="s">
        <v>66</v>
      </c>
    </row>
    <row r="3" spans="1:10" ht="14.5" x14ac:dyDescent="0.35">
      <c r="A3" s="2" t="s">
        <v>1</v>
      </c>
      <c r="B3" s="4">
        <v>138.88999999999999</v>
      </c>
      <c r="C3" s="5" t="s">
        <v>5</v>
      </c>
      <c r="D3" s="6">
        <v>45000</v>
      </c>
      <c r="E3" s="5" t="s">
        <v>5</v>
      </c>
      <c r="F3" s="5" t="s">
        <v>65</v>
      </c>
      <c r="G3" s="5" t="s">
        <v>10</v>
      </c>
      <c r="H3" s="5" t="s">
        <v>12</v>
      </c>
      <c r="I3" s="5" t="s">
        <v>65</v>
      </c>
      <c r="J3" s="5" t="s">
        <v>66</v>
      </c>
    </row>
    <row r="4" spans="1:10" ht="14.5" x14ac:dyDescent="0.35">
      <c r="A4" s="2" t="s">
        <v>1</v>
      </c>
      <c r="B4" s="4">
        <v>1286.95</v>
      </c>
      <c r="C4" s="5" t="s">
        <v>5</v>
      </c>
      <c r="D4" s="6">
        <v>45005</v>
      </c>
      <c r="E4" s="5" t="s">
        <v>5</v>
      </c>
      <c r="F4" s="5" t="s">
        <v>67</v>
      </c>
      <c r="G4" s="5" t="s">
        <v>10</v>
      </c>
      <c r="H4" s="5" t="s">
        <v>12</v>
      </c>
      <c r="I4" s="5" t="s">
        <v>68</v>
      </c>
      <c r="J4" s="5" t="s">
        <v>66</v>
      </c>
    </row>
    <row r="5" spans="1:10" ht="14.5" x14ac:dyDescent="0.35">
      <c r="A5" s="7" t="s">
        <v>1</v>
      </c>
      <c r="B5" s="8">
        <v>125</v>
      </c>
      <c r="C5" s="9" t="s">
        <v>5</v>
      </c>
      <c r="D5" s="10">
        <v>45022</v>
      </c>
      <c r="E5" s="9" t="s">
        <v>5</v>
      </c>
      <c r="F5" s="9" t="s">
        <v>67</v>
      </c>
      <c r="G5" s="9" t="s">
        <v>10</v>
      </c>
      <c r="H5" s="9" t="s">
        <v>12</v>
      </c>
      <c r="I5" s="9" t="s">
        <v>68</v>
      </c>
      <c r="J5" s="9" t="s">
        <v>66</v>
      </c>
    </row>
    <row r="6" spans="1:10" ht="14.5" x14ac:dyDescent="0.35">
      <c r="A6" s="7" t="s">
        <v>1</v>
      </c>
      <c r="B6" s="8">
        <v>20</v>
      </c>
      <c r="C6" s="9" t="s">
        <v>5</v>
      </c>
      <c r="D6" s="10">
        <v>45030</v>
      </c>
      <c r="E6" s="9" t="s">
        <v>5</v>
      </c>
      <c r="F6" s="9" t="s">
        <v>65</v>
      </c>
      <c r="G6" s="9" t="s">
        <v>10</v>
      </c>
      <c r="H6" s="9" t="s">
        <v>12</v>
      </c>
      <c r="I6" s="9" t="s">
        <v>65</v>
      </c>
      <c r="J6" s="9" t="s">
        <v>66</v>
      </c>
    </row>
    <row r="7" spans="1:10" x14ac:dyDescent="0.3">
      <c r="B7" s="12">
        <f>SUM(B2:B6)</f>
        <v>3590.84</v>
      </c>
    </row>
  </sheetData>
  <autoFilter ref="A1:J1" xr:uid="{0BAE1657-8539-47B4-BF12-8D817C9CC9B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86E7-F114-41A0-BAA0-3EA2EB806948}">
  <dimension ref="A1:K5"/>
  <sheetViews>
    <sheetView workbookViewId="0">
      <selection activeCell="D13" sqref="D13"/>
    </sheetView>
  </sheetViews>
  <sheetFormatPr defaultRowHeight="13.5" x14ac:dyDescent="0.3"/>
  <cols>
    <col min="5" max="5" width="48.84375" customWidth="1"/>
  </cols>
  <sheetData>
    <row r="1" spans="1:11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  <c r="K1" s="11" t="s">
        <v>73</v>
      </c>
    </row>
    <row r="2" spans="1:11" ht="14.5" x14ac:dyDescent="0.35">
      <c r="A2" s="2" t="s">
        <v>1</v>
      </c>
      <c r="B2" s="4">
        <v>2020</v>
      </c>
      <c r="C2" s="5" t="s">
        <v>5</v>
      </c>
      <c r="D2" s="6">
        <v>44931</v>
      </c>
      <c r="E2" s="5" t="s">
        <v>20</v>
      </c>
      <c r="F2" s="5" t="s">
        <v>21</v>
      </c>
      <c r="G2" s="5" t="s">
        <v>21</v>
      </c>
      <c r="H2" s="5" t="s">
        <v>21</v>
      </c>
      <c r="I2" s="5" t="s">
        <v>21</v>
      </c>
      <c r="J2" s="5" t="s">
        <v>21</v>
      </c>
      <c r="K2" t="s">
        <v>87</v>
      </c>
    </row>
    <row r="3" spans="1:11" ht="14.5" x14ac:dyDescent="0.35">
      <c r="A3" s="7" t="s">
        <v>1</v>
      </c>
      <c r="B3" s="8">
        <v>169.3</v>
      </c>
      <c r="C3" s="9" t="s">
        <v>5</v>
      </c>
      <c r="D3" s="10">
        <v>45033</v>
      </c>
      <c r="E3" s="9" t="s">
        <v>69</v>
      </c>
      <c r="F3" s="9" t="s">
        <v>21</v>
      </c>
      <c r="G3" s="9" t="s">
        <v>21</v>
      </c>
      <c r="H3" s="9" t="s">
        <v>21</v>
      </c>
      <c r="I3" s="9" t="s">
        <v>21</v>
      </c>
      <c r="J3" s="9" t="s">
        <v>21</v>
      </c>
      <c r="K3" t="s">
        <v>75</v>
      </c>
    </row>
    <row r="4" spans="1:11" ht="14.5" x14ac:dyDescent="0.35">
      <c r="A4" s="2" t="s">
        <v>1</v>
      </c>
      <c r="B4" s="4">
        <v>973.35</v>
      </c>
      <c r="C4" s="5" t="s">
        <v>5</v>
      </c>
      <c r="D4" s="6">
        <v>45072</v>
      </c>
      <c r="E4" s="5" t="s">
        <v>70</v>
      </c>
      <c r="F4" s="5" t="s">
        <v>21</v>
      </c>
      <c r="G4" s="5" t="s">
        <v>21</v>
      </c>
      <c r="H4" s="5" t="s">
        <v>21</v>
      </c>
      <c r="I4" s="5" t="s">
        <v>21</v>
      </c>
      <c r="J4" s="5" t="s">
        <v>21</v>
      </c>
      <c r="K4" t="s">
        <v>72</v>
      </c>
    </row>
    <row r="5" spans="1:11" ht="14.5" x14ac:dyDescent="0.35">
      <c r="A5" s="7" t="s">
        <v>1</v>
      </c>
      <c r="B5" s="8">
        <v>580</v>
      </c>
      <c r="C5" s="9" t="s">
        <v>5</v>
      </c>
      <c r="D5" s="10">
        <v>45141</v>
      </c>
      <c r="E5" s="9" t="s">
        <v>71</v>
      </c>
      <c r="K5" t="s">
        <v>74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9D77-E4B5-4CD7-AD88-ED478855F7BE}">
  <dimension ref="A1:J9"/>
  <sheetViews>
    <sheetView workbookViewId="0">
      <selection activeCell="B2" sqref="B2:B9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1000</v>
      </c>
      <c r="C2" s="9" t="s">
        <v>5</v>
      </c>
      <c r="D2" s="10">
        <v>44952</v>
      </c>
      <c r="E2" s="9" t="s">
        <v>5</v>
      </c>
      <c r="F2" s="9" t="s">
        <v>25</v>
      </c>
      <c r="G2" s="9" t="s">
        <v>10</v>
      </c>
      <c r="H2" s="9" t="s">
        <v>17</v>
      </c>
      <c r="I2" s="9" t="s">
        <v>26</v>
      </c>
      <c r="J2" s="9" t="s">
        <v>27</v>
      </c>
    </row>
    <row r="3" spans="1:10" ht="14.5" x14ac:dyDescent="0.35">
      <c r="A3" s="7" t="s">
        <v>1</v>
      </c>
      <c r="B3" s="8">
        <v>8163.06</v>
      </c>
      <c r="C3" s="9" t="s">
        <v>5</v>
      </c>
      <c r="D3" s="10">
        <v>44987</v>
      </c>
      <c r="E3" s="9" t="s">
        <v>5</v>
      </c>
      <c r="F3" s="9" t="s">
        <v>35</v>
      </c>
      <c r="G3" s="9" t="s">
        <v>10</v>
      </c>
      <c r="H3" s="9" t="s">
        <v>12</v>
      </c>
      <c r="I3" s="9" t="s">
        <v>35</v>
      </c>
      <c r="J3" s="9" t="s">
        <v>27</v>
      </c>
    </row>
    <row r="4" spans="1:10" ht="14.5" x14ac:dyDescent="0.35">
      <c r="A4" s="7" t="s">
        <v>1</v>
      </c>
      <c r="B4" s="8">
        <v>279.25</v>
      </c>
      <c r="C4" s="9" t="s">
        <v>5</v>
      </c>
      <c r="D4" s="10">
        <v>44991</v>
      </c>
      <c r="E4" s="9" t="s">
        <v>5</v>
      </c>
      <c r="F4" s="9" t="s">
        <v>35</v>
      </c>
      <c r="G4" s="9" t="s">
        <v>10</v>
      </c>
      <c r="H4" s="9" t="s">
        <v>12</v>
      </c>
      <c r="I4" s="9" t="s">
        <v>35</v>
      </c>
      <c r="J4" s="9" t="s">
        <v>27</v>
      </c>
    </row>
    <row r="5" spans="1:10" ht="14.5" x14ac:dyDescent="0.35">
      <c r="A5" s="7" t="s">
        <v>1</v>
      </c>
      <c r="B5" s="8">
        <v>455</v>
      </c>
      <c r="C5" s="9" t="s">
        <v>5</v>
      </c>
      <c r="D5" s="10">
        <v>45054</v>
      </c>
      <c r="E5" s="9" t="s">
        <v>5</v>
      </c>
      <c r="F5" s="9" t="s">
        <v>35</v>
      </c>
      <c r="G5" s="9" t="s">
        <v>10</v>
      </c>
      <c r="H5" s="9" t="s">
        <v>12</v>
      </c>
      <c r="I5" s="9" t="s">
        <v>35</v>
      </c>
      <c r="J5" s="9" t="s">
        <v>27</v>
      </c>
    </row>
    <row r="6" spans="1:10" ht="14.5" x14ac:dyDescent="0.35">
      <c r="A6" s="7" t="s">
        <v>1</v>
      </c>
      <c r="B6" s="8">
        <v>400</v>
      </c>
      <c r="C6" s="9" t="s">
        <v>5</v>
      </c>
      <c r="D6" s="10">
        <v>45061</v>
      </c>
      <c r="E6" s="9" t="s">
        <v>5</v>
      </c>
      <c r="F6" s="9" t="s">
        <v>36</v>
      </c>
      <c r="G6" s="9" t="s">
        <v>10</v>
      </c>
      <c r="H6" s="9" t="s">
        <v>17</v>
      </c>
      <c r="I6" s="9" t="s">
        <v>37</v>
      </c>
      <c r="J6" s="9" t="s">
        <v>27</v>
      </c>
    </row>
    <row r="7" spans="1:10" ht="14.5" x14ac:dyDescent="0.35">
      <c r="A7" s="7" t="s">
        <v>1</v>
      </c>
      <c r="B7" s="8">
        <v>6225</v>
      </c>
      <c r="C7" s="9" t="s">
        <v>5</v>
      </c>
      <c r="D7" s="10">
        <v>45069</v>
      </c>
      <c r="E7" s="9" t="s">
        <v>5</v>
      </c>
      <c r="F7" s="9" t="s">
        <v>38</v>
      </c>
      <c r="G7" s="9" t="s">
        <v>10</v>
      </c>
      <c r="H7" s="9" t="s">
        <v>12</v>
      </c>
      <c r="I7" s="9" t="s">
        <v>37</v>
      </c>
      <c r="J7" s="9" t="s">
        <v>27</v>
      </c>
    </row>
    <row r="8" spans="1:10" ht="14.5" x14ac:dyDescent="0.35">
      <c r="A8" s="7" t="s">
        <v>1</v>
      </c>
      <c r="B8" s="8">
        <v>2700</v>
      </c>
      <c r="C8" s="9" t="s">
        <v>5</v>
      </c>
      <c r="D8" s="10">
        <v>45226</v>
      </c>
      <c r="E8" s="9" t="s">
        <v>5</v>
      </c>
      <c r="F8" s="9" t="s">
        <v>78</v>
      </c>
      <c r="G8" s="9" t="s">
        <v>10</v>
      </c>
      <c r="H8" s="9" t="s">
        <v>12</v>
      </c>
      <c r="I8" s="9" t="s">
        <v>79</v>
      </c>
      <c r="J8" s="9" t="s">
        <v>27</v>
      </c>
    </row>
    <row r="9" spans="1:10" x14ac:dyDescent="0.3">
      <c r="B9" s="12">
        <f>SUM(B2:B8)</f>
        <v>19222.310000000001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7111-B9B3-4C11-AF30-3E6851759ADA}">
  <dimension ref="A1:J4"/>
  <sheetViews>
    <sheetView workbookViewId="0">
      <selection activeCell="B2" sqref="B2:B4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73.900000000000006</v>
      </c>
      <c r="C2" s="9" t="s">
        <v>5</v>
      </c>
      <c r="D2" s="10">
        <v>44942</v>
      </c>
      <c r="E2" s="9" t="s">
        <v>5</v>
      </c>
      <c r="F2" s="9" t="s">
        <v>22</v>
      </c>
      <c r="G2" s="9" t="s">
        <v>10</v>
      </c>
      <c r="H2" s="9" t="s">
        <v>23</v>
      </c>
      <c r="I2" s="9" t="s">
        <v>21</v>
      </c>
      <c r="J2" s="9" t="s">
        <v>24</v>
      </c>
    </row>
    <row r="3" spans="1:10" ht="14.5" x14ac:dyDescent="0.35">
      <c r="A3" s="2" t="s">
        <v>1</v>
      </c>
      <c r="B3" s="4">
        <v>131.69999999999999</v>
      </c>
      <c r="C3" s="5" t="s">
        <v>5</v>
      </c>
      <c r="D3" s="6">
        <v>45113</v>
      </c>
      <c r="E3" s="5" t="s">
        <v>5</v>
      </c>
      <c r="F3" s="5" t="s">
        <v>39</v>
      </c>
      <c r="G3" s="5" t="s">
        <v>10</v>
      </c>
      <c r="H3" s="5" t="s">
        <v>12</v>
      </c>
      <c r="I3" s="5" t="s">
        <v>39</v>
      </c>
      <c r="J3" s="5" t="s">
        <v>24</v>
      </c>
    </row>
    <row r="4" spans="1:10" x14ac:dyDescent="0.3">
      <c r="B4" s="12">
        <f>SUM(B2:B3)</f>
        <v>205.6</v>
      </c>
    </row>
  </sheetData>
  <autoFilter ref="A1:K1" xr:uid="{76077111-B9B3-4C11-AF30-3E6851759AD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5578-1928-4A05-9F8C-D9B43710A036}">
  <dimension ref="A1:J5"/>
  <sheetViews>
    <sheetView workbookViewId="0">
      <selection activeCell="B2" sqref="B2:B5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1290</v>
      </c>
      <c r="C2" s="5" t="s">
        <v>5</v>
      </c>
      <c r="D2" s="6">
        <v>44980</v>
      </c>
      <c r="E2" s="5" t="s">
        <v>5</v>
      </c>
      <c r="F2" s="5" t="s">
        <v>32</v>
      </c>
      <c r="G2" s="5" t="s">
        <v>10</v>
      </c>
      <c r="H2" s="5" t="s">
        <v>12</v>
      </c>
      <c r="I2" s="5" t="s">
        <v>32</v>
      </c>
      <c r="J2" s="5" t="s">
        <v>33</v>
      </c>
    </row>
    <row r="3" spans="1:10" ht="14.5" x14ac:dyDescent="0.35">
      <c r="A3" s="7" t="s">
        <v>1</v>
      </c>
      <c r="B3" s="8">
        <v>20</v>
      </c>
      <c r="C3" s="9" t="s">
        <v>5</v>
      </c>
      <c r="D3" s="10">
        <v>45217</v>
      </c>
      <c r="E3" s="9" t="s">
        <v>5</v>
      </c>
      <c r="F3" s="9" t="s">
        <v>77</v>
      </c>
      <c r="G3" s="9" t="s">
        <v>10</v>
      </c>
      <c r="H3" s="9" t="s">
        <v>12</v>
      </c>
      <c r="I3" s="9" t="s">
        <v>77</v>
      </c>
      <c r="J3" s="9" t="s">
        <v>33</v>
      </c>
    </row>
    <row r="4" spans="1:10" ht="14.5" x14ac:dyDescent="0.35">
      <c r="A4" s="2" t="s">
        <v>1</v>
      </c>
      <c r="B4" s="4">
        <v>1752.4</v>
      </c>
      <c r="C4" s="5" t="s">
        <v>5</v>
      </c>
      <c r="D4" s="6">
        <v>45217</v>
      </c>
      <c r="E4" s="5" t="s">
        <v>5</v>
      </c>
      <c r="F4" s="5" t="s">
        <v>77</v>
      </c>
      <c r="G4" s="5" t="s">
        <v>10</v>
      </c>
      <c r="H4" s="5" t="s">
        <v>12</v>
      </c>
      <c r="I4" s="5" t="s">
        <v>77</v>
      </c>
      <c r="J4" s="5" t="s">
        <v>33</v>
      </c>
    </row>
    <row r="5" spans="1:10" x14ac:dyDescent="0.3">
      <c r="B5" s="12">
        <f>SUM(B2:B4)</f>
        <v>3062.4</v>
      </c>
    </row>
  </sheetData>
  <autoFilter ref="A1:J1" xr:uid="{60E85578-1928-4A05-9F8C-D9B43710A03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A2B3-68BB-4F0D-A3E1-075C0926A0A5}">
  <dimension ref="A1:J10"/>
  <sheetViews>
    <sheetView workbookViewId="0">
      <selection activeCell="B2" sqref="B2:B10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2000</v>
      </c>
      <c r="C2" s="9" t="s">
        <v>5</v>
      </c>
      <c r="D2" s="10">
        <v>44929</v>
      </c>
      <c r="E2" s="9" t="s">
        <v>5</v>
      </c>
      <c r="F2" s="9" t="s">
        <v>16</v>
      </c>
      <c r="G2" s="9" t="s">
        <v>10</v>
      </c>
      <c r="H2" s="9" t="s">
        <v>17</v>
      </c>
      <c r="I2" s="9" t="s">
        <v>18</v>
      </c>
      <c r="J2" s="9" t="s">
        <v>19</v>
      </c>
    </row>
    <row r="3" spans="1:10" ht="14.5" x14ac:dyDescent="0.35">
      <c r="A3" s="7" t="s">
        <v>1</v>
      </c>
      <c r="B3" s="8">
        <v>1950</v>
      </c>
      <c r="C3" s="9" t="s">
        <v>5</v>
      </c>
      <c r="D3" s="10">
        <v>44965</v>
      </c>
      <c r="E3" s="9" t="s">
        <v>5</v>
      </c>
      <c r="F3" s="9" t="s">
        <v>28</v>
      </c>
      <c r="G3" s="9" t="s">
        <v>10</v>
      </c>
      <c r="H3" s="9" t="s">
        <v>12</v>
      </c>
      <c r="I3" s="9" t="s">
        <v>28</v>
      </c>
      <c r="J3" s="9" t="s">
        <v>19</v>
      </c>
    </row>
    <row r="4" spans="1:10" ht="14.5" x14ac:dyDescent="0.35">
      <c r="A4" s="2" t="s">
        <v>1</v>
      </c>
      <c r="B4" s="4">
        <v>1610</v>
      </c>
      <c r="C4" s="5" t="s">
        <v>5</v>
      </c>
      <c r="D4" s="6">
        <v>45082</v>
      </c>
      <c r="E4" s="5" t="s">
        <v>5</v>
      </c>
      <c r="F4" s="5" t="s">
        <v>28</v>
      </c>
      <c r="G4" s="5" t="s">
        <v>10</v>
      </c>
      <c r="H4" s="5" t="s">
        <v>12</v>
      </c>
      <c r="I4" s="5" t="s">
        <v>28</v>
      </c>
      <c r="J4" s="5" t="s">
        <v>19</v>
      </c>
    </row>
    <row r="5" spans="1:10" ht="14.5" x14ac:dyDescent="0.35">
      <c r="A5" s="2" t="s">
        <v>1</v>
      </c>
      <c r="B5" s="4">
        <v>100.1</v>
      </c>
      <c r="C5" s="5" t="s">
        <v>5</v>
      </c>
      <c r="D5" s="6">
        <v>45093</v>
      </c>
      <c r="E5" s="5" t="s">
        <v>5</v>
      </c>
      <c r="F5" s="5" t="s">
        <v>40</v>
      </c>
      <c r="G5" s="5" t="s">
        <v>10</v>
      </c>
      <c r="H5" s="5" t="s">
        <v>12</v>
      </c>
      <c r="I5" s="5" t="s">
        <v>41</v>
      </c>
      <c r="J5" s="5" t="s">
        <v>19</v>
      </c>
    </row>
    <row r="6" spans="1:10" ht="14.5" x14ac:dyDescent="0.35">
      <c r="A6" s="2" t="s">
        <v>1</v>
      </c>
      <c r="B6" s="4">
        <v>100</v>
      </c>
      <c r="C6" s="5" t="s">
        <v>5</v>
      </c>
      <c r="D6" s="6">
        <v>45126</v>
      </c>
      <c r="E6" s="5" t="s">
        <v>5</v>
      </c>
      <c r="F6" s="5" t="s">
        <v>40</v>
      </c>
      <c r="G6" s="5" t="s">
        <v>10</v>
      </c>
      <c r="H6" s="5" t="s">
        <v>12</v>
      </c>
      <c r="I6" s="5" t="s">
        <v>41</v>
      </c>
      <c r="J6" s="5" t="s">
        <v>19</v>
      </c>
    </row>
    <row r="7" spans="1:10" ht="14.5" x14ac:dyDescent="0.35">
      <c r="A7" s="2" t="s">
        <v>1</v>
      </c>
      <c r="B7" s="4">
        <v>115</v>
      </c>
      <c r="C7" s="5" t="s">
        <v>5</v>
      </c>
      <c r="D7" s="6">
        <v>45230</v>
      </c>
      <c r="E7" s="5" t="s">
        <v>5</v>
      </c>
      <c r="F7" s="5" t="s">
        <v>40</v>
      </c>
      <c r="G7" s="5" t="s">
        <v>10</v>
      </c>
      <c r="H7" s="5" t="s">
        <v>12</v>
      </c>
      <c r="I7" s="5" t="s">
        <v>41</v>
      </c>
      <c r="J7" s="5" t="s">
        <v>19</v>
      </c>
    </row>
    <row r="8" spans="1:10" ht="14.5" x14ac:dyDescent="0.35">
      <c r="A8" s="7" t="s">
        <v>1</v>
      </c>
      <c r="B8" s="8">
        <v>1500</v>
      </c>
      <c r="C8" s="9" t="s">
        <v>5</v>
      </c>
      <c r="D8" s="10">
        <v>45288</v>
      </c>
      <c r="E8" s="9" t="s">
        <v>5</v>
      </c>
      <c r="F8" s="9" t="s">
        <v>85</v>
      </c>
      <c r="G8" s="9" t="s">
        <v>10</v>
      </c>
      <c r="H8" s="9" t="s">
        <v>17</v>
      </c>
      <c r="I8" s="9" t="s">
        <v>86</v>
      </c>
      <c r="J8" s="9" t="s">
        <v>19</v>
      </c>
    </row>
    <row r="9" spans="1:10" ht="14.5" x14ac:dyDescent="0.35">
      <c r="A9" s="7" t="s">
        <v>1</v>
      </c>
      <c r="B9" s="8">
        <v>580</v>
      </c>
      <c r="C9" s="9" t="s">
        <v>5</v>
      </c>
      <c r="D9" s="10">
        <v>45141</v>
      </c>
      <c r="E9" s="9" t="s">
        <v>71</v>
      </c>
    </row>
    <row r="10" spans="1:10" x14ac:dyDescent="0.3">
      <c r="B10" s="12">
        <f>SUM(B2:B9)</f>
        <v>7955.1</v>
      </c>
    </row>
  </sheetData>
  <autoFilter ref="A1:J1" xr:uid="{0FEAA2B3-68BB-4F0D-A3E1-075C0926A0A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E813-19C1-4D39-A5FB-71A32BED6750}">
  <dimension ref="A1:J13"/>
  <sheetViews>
    <sheetView workbookViewId="0">
      <selection activeCell="B2" sqref="B2:B13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15</v>
      </c>
      <c r="C2" s="9" t="s">
        <v>5</v>
      </c>
      <c r="D2" s="10">
        <v>45005</v>
      </c>
      <c r="E2" s="9" t="s">
        <v>5</v>
      </c>
      <c r="F2" s="9" t="s">
        <v>42</v>
      </c>
      <c r="G2" s="9" t="s">
        <v>10</v>
      </c>
      <c r="H2" s="9" t="s">
        <v>12</v>
      </c>
      <c r="I2" s="9" t="s">
        <v>42</v>
      </c>
      <c r="J2" s="9" t="s">
        <v>43</v>
      </c>
    </row>
    <row r="3" spans="1:10" ht="14.5" x14ac:dyDescent="0.35">
      <c r="A3" s="2" t="s">
        <v>1</v>
      </c>
      <c r="B3" s="4">
        <v>200</v>
      </c>
      <c r="C3" s="5" t="s">
        <v>5</v>
      </c>
      <c r="D3" s="6">
        <v>45005</v>
      </c>
      <c r="E3" s="5" t="s">
        <v>5</v>
      </c>
      <c r="F3" s="5" t="s">
        <v>42</v>
      </c>
      <c r="G3" s="5" t="s">
        <v>10</v>
      </c>
      <c r="H3" s="5" t="s">
        <v>12</v>
      </c>
      <c r="I3" s="5" t="s">
        <v>42</v>
      </c>
      <c r="J3" s="5" t="s">
        <v>43</v>
      </c>
    </row>
    <row r="4" spans="1:10" ht="14.5" x14ac:dyDescent="0.35">
      <c r="A4" s="7" t="s">
        <v>1</v>
      </c>
      <c r="B4" s="8">
        <v>400</v>
      </c>
      <c r="C4" s="9" t="s">
        <v>5</v>
      </c>
      <c r="D4" s="10">
        <v>45005</v>
      </c>
      <c r="E4" s="9" t="s">
        <v>5</v>
      </c>
      <c r="F4" s="9" t="s">
        <v>42</v>
      </c>
      <c r="G4" s="9" t="s">
        <v>10</v>
      </c>
      <c r="H4" s="9" t="s">
        <v>12</v>
      </c>
      <c r="I4" s="9" t="s">
        <v>42</v>
      </c>
      <c r="J4" s="9" t="s">
        <v>43</v>
      </c>
    </row>
    <row r="5" spans="1:10" ht="14.5" x14ac:dyDescent="0.35">
      <c r="A5" s="2" t="s">
        <v>1</v>
      </c>
      <c r="B5" s="4">
        <v>500</v>
      </c>
      <c r="C5" s="5" t="s">
        <v>5</v>
      </c>
      <c r="D5" s="6">
        <v>45005</v>
      </c>
      <c r="E5" s="5" t="s">
        <v>5</v>
      </c>
      <c r="F5" s="5" t="s">
        <v>42</v>
      </c>
      <c r="G5" s="5" t="s">
        <v>10</v>
      </c>
      <c r="H5" s="5" t="s">
        <v>12</v>
      </c>
      <c r="I5" s="5" t="s">
        <v>42</v>
      </c>
      <c r="J5" s="5" t="s">
        <v>43</v>
      </c>
    </row>
    <row r="6" spans="1:10" ht="14.5" x14ac:dyDescent="0.35">
      <c r="A6" s="7" t="s">
        <v>1</v>
      </c>
      <c r="B6" s="8">
        <v>900</v>
      </c>
      <c r="C6" s="9" t="s">
        <v>5</v>
      </c>
      <c r="D6" s="10">
        <v>45005</v>
      </c>
      <c r="E6" s="9" t="s">
        <v>5</v>
      </c>
      <c r="F6" s="9" t="s">
        <v>42</v>
      </c>
      <c r="G6" s="9" t="s">
        <v>10</v>
      </c>
      <c r="H6" s="9" t="s">
        <v>12</v>
      </c>
      <c r="I6" s="9" t="s">
        <v>42</v>
      </c>
      <c r="J6" s="9" t="s">
        <v>43</v>
      </c>
    </row>
    <row r="7" spans="1:10" ht="14.5" x14ac:dyDescent="0.35">
      <c r="A7" s="7" t="s">
        <v>1</v>
      </c>
      <c r="B7" s="8">
        <v>1370</v>
      </c>
      <c r="C7" s="9" t="s">
        <v>5</v>
      </c>
      <c r="D7" s="10">
        <v>45006</v>
      </c>
      <c r="E7" s="9" t="s">
        <v>5</v>
      </c>
      <c r="F7" s="9" t="s">
        <v>44</v>
      </c>
      <c r="G7" s="9" t="s">
        <v>10</v>
      </c>
      <c r="H7" s="9" t="s">
        <v>12</v>
      </c>
      <c r="I7" s="9" t="s">
        <v>45</v>
      </c>
      <c r="J7" s="9" t="s">
        <v>43</v>
      </c>
    </row>
    <row r="8" spans="1:10" ht="14.5" x14ac:dyDescent="0.35">
      <c r="A8" s="2" t="s">
        <v>1</v>
      </c>
      <c r="B8" s="4">
        <v>443.07</v>
      </c>
      <c r="C8" s="5" t="s">
        <v>5</v>
      </c>
      <c r="D8" s="6">
        <v>45006</v>
      </c>
      <c r="E8" s="5" t="s">
        <v>5</v>
      </c>
      <c r="F8" s="5" t="s">
        <v>44</v>
      </c>
      <c r="G8" s="5" t="s">
        <v>10</v>
      </c>
      <c r="H8" s="5" t="s">
        <v>12</v>
      </c>
      <c r="I8" s="5" t="s">
        <v>45</v>
      </c>
      <c r="J8" s="5" t="s">
        <v>43</v>
      </c>
    </row>
    <row r="9" spans="1:10" ht="14.5" x14ac:dyDescent="0.35">
      <c r="A9" s="7" t="s">
        <v>1</v>
      </c>
      <c r="B9" s="8">
        <v>226.66</v>
      </c>
      <c r="C9" s="9" t="s">
        <v>5</v>
      </c>
      <c r="D9" s="10">
        <v>45082</v>
      </c>
      <c r="E9" s="9" t="s">
        <v>5</v>
      </c>
      <c r="F9" s="9" t="s">
        <v>46</v>
      </c>
      <c r="G9" s="9" t="s">
        <v>10</v>
      </c>
      <c r="H9" s="9" t="s">
        <v>12</v>
      </c>
      <c r="I9" s="9" t="s">
        <v>47</v>
      </c>
      <c r="J9" s="9" t="s">
        <v>43</v>
      </c>
    </row>
    <row r="10" spans="1:10" ht="14.5" x14ac:dyDescent="0.35">
      <c r="A10" s="7" t="s">
        <v>1</v>
      </c>
      <c r="B10" s="8">
        <v>141.05000000000001</v>
      </c>
      <c r="C10" s="9" t="s">
        <v>5</v>
      </c>
      <c r="D10" s="10">
        <v>45201</v>
      </c>
      <c r="E10" s="9" t="s">
        <v>5</v>
      </c>
      <c r="F10" s="9" t="s">
        <v>46</v>
      </c>
      <c r="G10" s="9" t="s">
        <v>10</v>
      </c>
      <c r="H10" s="9" t="s">
        <v>12</v>
      </c>
      <c r="I10" s="9" t="s">
        <v>47</v>
      </c>
      <c r="J10" s="9" t="s">
        <v>43</v>
      </c>
    </row>
    <row r="11" spans="1:10" ht="14.5" x14ac:dyDescent="0.35">
      <c r="A11" s="7" t="s">
        <v>1</v>
      </c>
      <c r="B11" s="8">
        <v>200</v>
      </c>
      <c r="C11" s="9" t="s">
        <v>5</v>
      </c>
      <c r="D11" s="10">
        <v>45216</v>
      </c>
      <c r="E11" s="9" t="s">
        <v>5</v>
      </c>
      <c r="F11" s="9" t="s">
        <v>82</v>
      </c>
      <c r="G11" s="9" t="s">
        <v>10</v>
      </c>
      <c r="H11" s="9" t="s">
        <v>17</v>
      </c>
      <c r="I11" s="9" t="s">
        <v>83</v>
      </c>
      <c r="J11" s="9" t="s">
        <v>43</v>
      </c>
    </row>
    <row r="12" spans="1:10" ht="14.5" x14ac:dyDescent="0.35">
      <c r="A12" s="2" t="s">
        <v>1</v>
      </c>
      <c r="B12" s="4">
        <v>973.35</v>
      </c>
      <c r="C12" s="5" t="s">
        <v>5</v>
      </c>
      <c r="D12" s="6">
        <v>45072</v>
      </c>
      <c r="E12" s="5" t="s">
        <v>70</v>
      </c>
      <c r="I12" s="13" t="s">
        <v>88</v>
      </c>
    </row>
    <row r="13" spans="1:10" x14ac:dyDescent="0.3">
      <c r="B13" s="12">
        <f>SUM(B2:B12)</f>
        <v>5369.13</v>
      </c>
    </row>
  </sheetData>
  <autoFilter ref="A1:J1" xr:uid="{1209E813-19C1-4D39-A5FB-71A32BED675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B31E-5435-4FC2-BF2B-3095799AAF4F}">
  <dimension ref="A1:J7"/>
  <sheetViews>
    <sheetView workbookViewId="0">
      <selection activeCell="B2" sqref="B2:B7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3000</v>
      </c>
      <c r="C2" s="9" t="s">
        <v>5</v>
      </c>
      <c r="D2" s="10">
        <v>44998</v>
      </c>
      <c r="E2" s="9" t="s">
        <v>5</v>
      </c>
      <c r="F2" s="9" t="s">
        <v>48</v>
      </c>
      <c r="G2" s="9" t="s">
        <v>10</v>
      </c>
      <c r="H2" s="9" t="s">
        <v>12</v>
      </c>
      <c r="I2" s="9" t="s">
        <v>48</v>
      </c>
      <c r="J2" s="9" t="s">
        <v>49</v>
      </c>
    </row>
    <row r="3" spans="1:10" ht="14.5" x14ac:dyDescent="0.35">
      <c r="A3" s="2" t="s">
        <v>1</v>
      </c>
      <c r="B3" s="4">
        <v>176.48</v>
      </c>
      <c r="C3" s="5" t="s">
        <v>5</v>
      </c>
      <c r="D3" s="6">
        <v>45041</v>
      </c>
      <c r="E3" s="5" t="s">
        <v>5</v>
      </c>
      <c r="F3" s="5" t="s">
        <v>50</v>
      </c>
      <c r="G3" s="5" t="s">
        <v>10</v>
      </c>
      <c r="H3" s="5" t="s">
        <v>12</v>
      </c>
      <c r="I3" s="5" t="s">
        <v>50</v>
      </c>
      <c r="J3" s="5" t="s">
        <v>49</v>
      </c>
    </row>
    <row r="4" spans="1:10" ht="14.5" x14ac:dyDescent="0.35">
      <c r="A4" s="2" t="s">
        <v>1</v>
      </c>
      <c r="B4" s="4">
        <v>246.25</v>
      </c>
      <c r="C4" s="5" t="s">
        <v>5</v>
      </c>
      <c r="D4" s="6">
        <v>45057</v>
      </c>
      <c r="E4" s="5" t="s">
        <v>5</v>
      </c>
      <c r="F4" s="5" t="s">
        <v>51</v>
      </c>
      <c r="G4" s="5" t="s">
        <v>10</v>
      </c>
      <c r="H4" s="5" t="s">
        <v>12</v>
      </c>
      <c r="I4" s="5" t="s">
        <v>52</v>
      </c>
      <c r="J4" s="5" t="s">
        <v>49</v>
      </c>
    </row>
    <row r="5" spans="1:10" ht="14.5" x14ac:dyDescent="0.35">
      <c r="A5" s="2" t="s">
        <v>1</v>
      </c>
      <c r="B5" s="4">
        <v>1000</v>
      </c>
      <c r="C5" s="5" t="s">
        <v>5</v>
      </c>
      <c r="D5" s="6">
        <v>45062</v>
      </c>
      <c r="E5" s="5" t="s">
        <v>5</v>
      </c>
      <c r="F5" s="5" t="s">
        <v>53</v>
      </c>
      <c r="G5" s="5" t="s">
        <v>10</v>
      </c>
      <c r="H5" s="5" t="s">
        <v>12</v>
      </c>
      <c r="I5" s="5" t="s">
        <v>53</v>
      </c>
      <c r="J5" s="5" t="s">
        <v>49</v>
      </c>
    </row>
    <row r="6" spans="1:10" ht="14.5" x14ac:dyDescent="0.35">
      <c r="A6" s="7" t="s">
        <v>1</v>
      </c>
      <c r="B6" s="8">
        <v>131.15</v>
      </c>
      <c r="C6" s="9" t="s">
        <v>5</v>
      </c>
      <c r="D6" s="10">
        <v>45264</v>
      </c>
      <c r="E6" s="9" t="s">
        <v>5</v>
      </c>
      <c r="F6" s="9" t="s">
        <v>51</v>
      </c>
      <c r="G6" s="9" t="s">
        <v>10</v>
      </c>
      <c r="H6" s="9" t="s">
        <v>12</v>
      </c>
      <c r="I6" s="9" t="s">
        <v>52</v>
      </c>
      <c r="J6" s="9" t="s">
        <v>49</v>
      </c>
    </row>
    <row r="7" spans="1:10" x14ac:dyDescent="0.3">
      <c r="B7" s="12">
        <f>SUM(B2:B6)</f>
        <v>4553.8799999999992</v>
      </c>
    </row>
  </sheetData>
  <autoFilter ref="A1:J1" xr:uid="{9126B31E-5435-4FC2-BF2B-3095799AAF4F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6D0E-0488-4E5A-A6EA-05BC86EC2A59}">
  <dimension ref="A1:J16"/>
  <sheetViews>
    <sheetView workbookViewId="0">
      <selection activeCell="A12" sqref="A12:J15"/>
    </sheetView>
  </sheetViews>
  <sheetFormatPr defaultRowHeight="13.5" x14ac:dyDescent="0.3"/>
  <cols>
    <col min="7" max="7" width="12.921875" customWidth="1"/>
    <col min="9" max="9" width="20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</v>
      </c>
      <c r="C2" s="5" t="s">
        <v>5</v>
      </c>
      <c r="D2" s="6">
        <v>44928</v>
      </c>
      <c r="E2" s="5" t="s">
        <v>5</v>
      </c>
      <c r="F2" s="5" t="s">
        <v>8</v>
      </c>
      <c r="G2" s="5" t="s">
        <v>10</v>
      </c>
      <c r="H2" s="5" t="s">
        <v>12</v>
      </c>
      <c r="I2" s="5" t="s">
        <v>8</v>
      </c>
      <c r="J2" s="5" t="s">
        <v>15</v>
      </c>
    </row>
    <row r="3" spans="1:10" ht="14.5" x14ac:dyDescent="0.35">
      <c r="A3" s="2" t="s">
        <v>1</v>
      </c>
      <c r="B3" s="4">
        <v>20</v>
      </c>
      <c r="C3" s="5" t="s">
        <v>5</v>
      </c>
      <c r="D3" s="6">
        <v>44958</v>
      </c>
      <c r="E3" s="5" t="s">
        <v>5</v>
      </c>
      <c r="F3" s="5" t="s">
        <v>8</v>
      </c>
      <c r="G3" s="5" t="s">
        <v>10</v>
      </c>
      <c r="H3" s="5" t="s">
        <v>12</v>
      </c>
      <c r="I3" s="5" t="s">
        <v>8</v>
      </c>
      <c r="J3" s="5" t="s">
        <v>15</v>
      </c>
    </row>
    <row r="4" spans="1:10" ht="14.5" x14ac:dyDescent="0.35">
      <c r="A4" s="2" t="s">
        <v>1</v>
      </c>
      <c r="B4" s="4">
        <v>440</v>
      </c>
      <c r="C4" s="5" t="s">
        <v>5</v>
      </c>
      <c r="D4" s="6">
        <v>44984</v>
      </c>
      <c r="E4" s="5" t="s">
        <v>5</v>
      </c>
      <c r="F4" s="5" t="s">
        <v>34</v>
      </c>
      <c r="G4" s="5" t="s">
        <v>10</v>
      </c>
      <c r="H4" s="5" t="s">
        <v>12</v>
      </c>
      <c r="I4" s="5" t="s">
        <v>34</v>
      </c>
      <c r="J4" s="5" t="s">
        <v>15</v>
      </c>
    </row>
    <row r="5" spans="1:10" ht="14.5" x14ac:dyDescent="0.35">
      <c r="A5" s="7" t="s">
        <v>1</v>
      </c>
      <c r="B5" s="8">
        <v>20</v>
      </c>
      <c r="C5" s="9" t="s">
        <v>5</v>
      </c>
      <c r="D5" s="10">
        <v>44992</v>
      </c>
      <c r="E5" s="9" t="s">
        <v>5</v>
      </c>
      <c r="F5" s="9" t="s">
        <v>8</v>
      </c>
      <c r="G5" s="9" t="s">
        <v>10</v>
      </c>
      <c r="H5" s="9" t="s">
        <v>12</v>
      </c>
      <c r="I5" s="9" t="s">
        <v>8</v>
      </c>
      <c r="J5" s="9" t="s">
        <v>15</v>
      </c>
    </row>
    <row r="6" spans="1:10" ht="14.5" x14ac:dyDescent="0.35">
      <c r="A6" s="7" t="s">
        <v>1</v>
      </c>
      <c r="B6" s="8">
        <v>337.2</v>
      </c>
      <c r="C6" s="9" t="s">
        <v>5</v>
      </c>
      <c r="D6" s="10">
        <v>44998</v>
      </c>
      <c r="E6" s="9" t="s">
        <v>5</v>
      </c>
      <c r="F6" s="9" t="s">
        <v>54</v>
      </c>
      <c r="G6" s="9" t="s">
        <v>10</v>
      </c>
      <c r="H6" s="9" t="s">
        <v>23</v>
      </c>
      <c r="I6" s="9" t="s">
        <v>21</v>
      </c>
      <c r="J6" s="9" t="s">
        <v>15</v>
      </c>
    </row>
    <row r="7" spans="1:10" ht="14.5" x14ac:dyDescent="0.35">
      <c r="A7" s="2" t="s">
        <v>1</v>
      </c>
      <c r="B7" s="4">
        <v>20</v>
      </c>
      <c r="C7" s="5" t="s">
        <v>5</v>
      </c>
      <c r="D7" s="6">
        <v>45027</v>
      </c>
      <c r="E7" s="5" t="s">
        <v>5</v>
      </c>
      <c r="F7" s="5" t="s">
        <v>8</v>
      </c>
      <c r="G7" s="5" t="s">
        <v>10</v>
      </c>
      <c r="H7" s="5" t="s">
        <v>12</v>
      </c>
      <c r="I7" s="5" t="s">
        <v>8</v>
      </c>
      <c r="J7" s="5" t="s">
        <v>15</v>
      </c>
    </row>
    <row r="8" spans="1:10" ht="14.5" x14ac:dyDescent="0.35">
      <c r="A8" s="7" t="s">
        <v>1</v>
      </c>
      <c r="B8" s="8">
        <v>502.96</v>
      </c>
      <c r="C8" s="9" t="s">
        <v>5</v>
      </c>
      <c r="D8" s="10">
        <v>45029</v>
      </c>
      <c r="E8" s="9" t="s">
        <v>5</v>
      </c>
      <c r="F8" s="9" t="s">
        <v>54</v>
      </c>
      <c r="G8" s="9" t="s">
        <v>10</v>
      </c>
      <c r="H8" s="9" t="s">
        <v>23</v>
      </c>
      <c r="I8" s="9" t="s">
        <v>21</v>
      </c>
      <c r="J8" s="9" t="s">
        <v>15</v>
      </c>
    </row>
    <row r="9" spans="1:10" ht="14.5" x14ac:dyDescent="0.35">
      <c r="A9" s="2" t="s">
        <v>1</v>
      </c>
      <c r="B9" s="4">
        <v>105.35</v>
      </c>
      <c r="C9" s="5" t="s">
        <v>5</v>
      </c>
      <c r="D9" s="6">
        <v>45029</v>
      </c>
      <c r="E9" s="5" t="s">
        <v>5</v>
      </c>
      <c r="F9" s="5" t="s">
        <v>55</v>
      </c>
      <c r="G9" s="5" t="s">
        <v>10</v>
      </c>
      <c r="H9" s="5" t="s">
        <v>12</v>
      </c>
      <c r="I9" s="5" t="s">
        <v>56</v>
      </c>
      <c r="J9" s="5" t="s">
        <v>15</v>
      </c>
    </row>
    <row r="10" spans="1:10" ht="14.5" x14ac:dyDescent="0.35">
      <c r="A10" s="7" t="s">
        <v>1</v>
      </c>
      <c r="B10" s="8">
        <v>634.71</v>
      </c>
      <c r="C10" s="9" t="s">
        <v>5</v>
      </c>
      <c r="D10" s="10">
        <v>45160</v>
      </c>
      <c r="E10" s="9" t="s">
        <v>5</v>
      </c>
      <c r="F10" s="9" t="s">
        <v>57</v>
      </c>
      <c r="G10" s="9" t="s">
        <v>10</v>
      </c>
      <c r="H10" s="9" t="s">
        <v>12</v>
      </c>
      <c r="I10" s="9" t="s">
        <v>58</v>
      </c>
      <c r="J10" s="9" t="s">
        <v>15</v>
      </c>
    </row>
    <row r="11" spans="1:10" ht="14.5" x14ac:dyDescent="0.35">
      <c r="A11" s="2" t="s">
        <v>1</v>
      </c>
      <c r="B11" s="4">
        <v>57</v>
      </c>
      <c r="C11" s="5" t="s">
        <v>5</v>
      </c>
      <c r="D11" s="6">
        <v>45173</v>
      </c>
      <c r="E11" s="5" t="s">
        <v>5</v>
      </c>
      <c r="F11" s="5" t="s">
        <v>59</v>
      </c>
      <c r="G11" s="5" t="s">
        <v>10</v>
      </c>
      <c r="H11" s="5" t="s">
        <v>12</v>
      </c>
      <c r="I11" s="5" t="s">
        <v>59</v>
      </c>
      <c r="J11" s="5" t="s">
        <v>15</v>
      </c>
    </row>
    <row r="12" spans="1:10" ht="14.5" x14ac:dyDescent="0.35">
      <c r="A12" s="2" t="s">
        <v>1</v>
      </c>
      <c r="B12" s="4">
        <v>1790</v>
      </c>
      <c r="C12" s="5" t="s">
        <v>5</v>
      </c>
      <c r="D12" s="6">
        <v>45215</v>
      </c>
      <c r="E12" s="5" t="s">
        <v>5</v>
      </c>
      <c r="F12" s="5" t="s">
        <v>76</v>
      </c>
      <c r="G12" s="5" t="s">
        <v>10</v>
      </c>
      <c r="H12" s="5" t="s">
        <v>12</v>
      </c>
      <c r="I12" s="5" t="s">
        <v>76</v>
      </c>
      <c r="J12" s="5" t="s">
        <v>15</v>
      </c>
    </row>
    <row r="13" spans="1:10" ht="14.5" x14ac:dyDescent="0.35">
      <c r="A13" s="7" t="s">
        <v>1</v>
      </c>
      <c r="B13" s="8">
        <v>328.88</v>
      </c>
      <c r="C13" s="9" t="s">
        <v>5</v>
      </c>
      <c r="D13" s="10">
        <v>45246</v>
      </c>
      <c r="E13" s="9" t="s">
        <v>5</v>
      </c>
      <c r="F13" s="9" t="s">
        <v>84</v>
      </c>
      <c r="G13" s="9" t="s">
        <v>10</v>
      </c>
      <c r="H13" s="9" t="s">
        <v>12</v>
      </c>
      <c r="I13" s="9" t="s">
        <v>84</v>
      </c>
      <c r="J13" s="9" t="s">
        <v>15</v>
      </c>
    </row>
    <row r="14" spans="1:10" ht="14.5" x14ac:dyDescent="0.35">
      <c r="A14" s="2" t="s">
        <v>1</v>
      </c>
      <c r="B14" s="4">
        <v>500</v>
      </c>
      <c r="C14" s="5" t="s">
        <v>5</v>
      </c>
      <c r="D14" s="6">
        <v>45281</v>
      </c>
      <c r="E14" s="5" t="s">
        <v>5</v>
      </c>
      <c r="F14" s="5" t="s">
        <v>76</v>
      </c>
      <c r="G14" s="5" t="s">
        <v>10</v>
      </c>
      <c r="H14" s="5" t="s">
        <v>12</v>
      </c>
      <c r="I14" s="5" t="s">
        <v>76</v>
      </c>
      <c r="J14" s="5" t="s">
        <v>15</v>
      </c>
    </row>
    <row r="15" spans="1:10" ht="14.5" x14ac:dyDescent="0.35">
      <c r="A15" s="14" t="s">
        <v>89</v>
      </c>
      <c r="B15" s="15">
        <v>1000</v>
      </c>
      <c r="C15" s="17" t="s">
        <v>5</v>
      </c>
      <c r="D15" s="16">
        <v>45001</v>
      </c>
      <c r="E15" s="17" t="s">
        <v>5</v>
      </c>
      <c r="F15" s="17" t="s">
        <v>76</v>
      </c>
      <c r="G15" s="17" t="s">
        <v>90</v>
      </c>
      <c r="H15" s="17" t="s">
        <v>12</v>
      </c>
      <c r="I15" s="17" t="s">
        <v>76</v>
      </c>
      <c r="J15" s="17" t="s">
        <v>15</v>
      </c>
    </row>
    <row r="16" spans="1:10" x14ac:dyDescent="0.3">
      <c r="B16" s="12">
        <f>SUM(B2:B15)</f>
        <v>5776.1</v>
      </c>
    </row>
  </sheetData>
  <autoFilter ref="A1:J16" xr:uid="{959E6D0E-0488-4E5A-A6EA-05BC86EC2A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Kaikki piirit ja osastot viite</vt:lpstr>
      <vt:lpstr>Viitteettömät</vt:lpstr>
      <vt:lpstr>HUP</vt:lpstr>
      <vt:lpstr>Kaakkois-Suomi</vt:lpstr>
      <vt:lpstr>Lappi</vt:lpstr>
      <vt:lpstr>Länsi-Suomi</vt:lpstr>
      <vt:lpstr>Oulu</vt:lpstr>
      <vt:lpstr>Satakunta</vt:lpstr>
      <vt:lpstr>Varsinais-Suomi</vt:lpstr>
      <vt:lpstr>Åboland</vt:lpstr>
      <vt:lpstr>Österbotten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 Mia</cp:lastModifiedBy>
  <dcterms:created xsi:type="dcterms:W3CDTF">2023-03-02T21:20:39Z</dcterms:created>
  <dcterms:modified xsi:type="dcterms:W3CDTF">2024-01-09T11:59:37Z</dcterms:modified>
</cp:coreProperties>
</file>